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W:\Dept\_Allusers\_0. PriceLists to Customs_effective 15.07.2019\Year 2026\Transit Courier\"/>
    </mc:Choice>
  </mc:AlternateContent>
  <xr:revisionPtr revIDLastSave="0" documentId="13_ncr:1_{4CDB2865-76C2-477A-8A6A-B44FA134D922}" xr6:coauthVersionLast="47" xr6:coauthVersionMax="47" xr10:uidLastSave="{00000000-0000-0000-0000-000000000000}"/>
  <bookViews>
    <workbookView xWindow="-120" yWindow="-120" windowWidth="29040" windowHeight="15720" xr2:uid="{00000000-000D-0000-FFFF-FFFF00000000}"/>
  </bookViews>
  <sheets>
    <sheet name="TRANSIT COURIER" sheetId="1" r:id="rId1"/>
  </sheets>
  <definedNames>
    <definedName name="_xlnm._FilterDatabase" localSheetId="0" hidden="1">'TRANSIT COURIER'!$A$10:$J$137</definedName>
    <definedName name="_xlnm.Print_Area" localSheetId="0">'TRANSIT COURIER'!$A$1:$I$137</definedName>
    <definedName name="_xlnm.Print_Titles" localSheetId="0">'TRANSIT COURIER'!$1:$11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21" i="1" l="1"/>
  <c r="H104" i="1"/>
  <c r="H87" i="1"/>
  <c r="H66" i="1"/>
  <c r="H49" i="1"/>
  <c r="H32" i="1"/>
  <c r="H12" i="1"/>
</calcChain>
</file>

<file path=xl/sharedStrings.xml><?xml version="1.0" encoding="utf-8"?>
<sst xmlns="http://schemas.openxmlformats.org/spreadsheetml/2006/main" count="903" uniqueCount="91">
  <si>
    <t/>
  </si>
  <si>
    <t>Προαιρετικός εξοπλισμός</t>
  </si>
  <si>
    <t>Έκδοση</t>
  </si>
  <si>
    <t>Εργοστασιακός Τύπος (Type)</t>
  </si>
  <si>
    <t>Κινητήρας</t>
  </si>
  <si>
    <t>Κιβώτιο Ταχυτήτων</t>
  </si>
  <si>
    <t>Λιανική Τιμή προ Φόρων και Δασμών</t>
  </si>
  <si>
    <t>Εμπορική Ονομασία - Περιγραφή έκδοσης &amp; Εξοπλισμού</t>
  </si>
  <si>
    <t>Είδος</t>
  </si>
  <si>
    <t>Χρώμα</t>
  </si>
  <si>
    <t>Εξοπλισμός</t>
  </si>
  <si>
    <t>Ποσοστό μεταβολής από προηγούμενο τιμοκατάλογο</t>
  </si>
  <si>
    <t>ΤΕΛΩΝΕΙΑΚΗ ΠΕΡΙΦΕΡΕΙΑ ΑΤΤΙΚΗΣ</t>
  </si>
  <si>
    <t>ΤΜΗΜΑ Δ' ΔΑΣΜΟΛΟΓΙΚΩΝ ΔΙΑΔΙΚΑΣΙΩΝ, ΕΙΔΙΚΩΝ ΚΑΘΕΣΤΩΤΩΝ ΚΑΙ ΑΞΙΩΝ</t>
  </si>
  <si>
    <t>Αρ. Πρωτοκόλλου:</t>
  </si>
  <si>
    <t>Ημ/νια Αποδοχής:</t>
  </si>
  <si>
    <t>Ημ/νία ισχύος:</t>
  </si>
  <si>
    <t>Entity/WERS</t>
  </si>
  <si>
    <t>FROZEN WHITE</t>
  </si>
  <si>
    <t>FORD MOTOR ΕΛΛΑΣ Α.Ε.Β.Ε</t>
  </si>
  <si>
    <t>Αριθμός ΓΕΜΗ: 	001881301000</t>
  </si>
  <si>
    <t>SOLAR SILVER</t>
  </si>
  <si>
    <t>CACTUS GRAY</t>
  </si>
  <si>
    <t>FANTASTIC RED</t>
  </si>
  <si>
    <t>BURSTING GREEN</t>
  </si>
  <si>
    <t>N1P</t>
  </si>
  <si>
    <t>FORD TOURNEO COURIER</t>
  </si>
  <si>
    <t>Trend</t>
  </si>
  <si>
    <t>1-speed automatic, FWD</t>
  </si>
  <si>
    <t>AGATE BLACK</t>
  </si>
  <si>
    <t>DIGITAL AQUA BLUE</t>
  </si>
  <si>
    <t>Λασπωτήρες εμπρός και πίσω</t>
  </si>
  <si>
    <t>Αυτόματο ηλεκτρονικό σύστημα κλιματισμού (EATC) 
Σημείωση: Βασικός εξοπλισμός στο ηλεκτρικό όχημα BEV.</t>
  </si>
  <si>
    <t>Parking Pack – Υποβοήθηση στάθμευσης (DAT 1a) 
Περιλαμβάνει: 
Αισθητήρες απόστασης στάθμευσης εμπρός-πίσω, 
Κάμερα οπισθοπορείας 
(Βασικός εξοπλισμός στην έκδοση Trend του ηλεκτρικού οχήματος BEV)</t>
  </si>
  <si>
    <t>Titanium</t>
  </si>
  <si>
    <t>Active</t>
  </si>
  <si>
    <t>1.0L EcoBoost Petrol 125PS (92kW)</t>
  </si>
  <si>
    <t>6-speed manual, FWD</t>
  </si>
  <si>
    <t>7-speed DCT (Auto), FWD</t>
  </si>
  <si>
    <t>Από 19/05/2026</t>
  </si>
  <si>
    <t>Electric 100kW (136PS), 46kWh</t>
  </si>
  <si>
    <t xml:space="preserve">TOURNEO COURIER Trend Electric 100kW (136PS), 46kWh Electric 1-speed automatic, FWD                                     </t>
  </si>
  <si>
    <t>2026.75_VL-HQ_000EF_ACMAA_BS-AM_DGACA_DR--A_EN-C0_TR-WA_VS-GF</t>
  </si>
  <si>
    <t xml:space="preserve">PN3GZ          </t>
  </si>
  <si>
    <t xml:space="preserve">PN4GM          </t>
  </si>
  <si>
    <t xml:space="preserve">PN4HS          </t>
  </si>
  <si>
    <t xml:space="preserve">PN4JC          </t>
  </si>
  <si>
    <t xml:space="preserve">PN4JG          </t>
  </si>
  <si>
    <t xml:space="preserve">PN4KX          </t>
  </si>
  <si>
    <t xml:space="preserve">PN4LQ          </t>
  </si>
  <si>
    <t xml:space="preserve">A3EAB          </t>
  </si>
  <si>
    <t>Winter Pack #2 
Περιλαμβάνει: 
Θερμαινόμενο παρμπρίζ Quickclear, 
Θερμαινόμενα καθίσματα οδηγού και συνοδηγού,  Θερμαινόμενο τιμόνι 
(Βασικός εξοπλισμός στις ηλεκτρικές εκδόσεις Titanium/Active (Tourneo) BEV)</t>
  </si>
  <si>
    <t xml:space="preserve">AGWAC          </t>
  </si>
  <si>
    <t>Πίσω φιμέ κρύσταλλα 
(Βασικός εξοπλισμός στην έκδοση Trend (Tourneo) του ηλεκτρικού οχήματος BEV).</t>
  </si>
  <si>
    <t xml:space="preserve">B2GAM          </t>
  </si>
  <si>
    <t>Σταθερός κοτσαδόρος 
(Σύμφωνα με τον Κ.Ο.Κ. της χώρας μας, ο κοτσαδόρος πρέπει να αφαιρείται από το όχημα, όταν δεν χρησιμοποιείται).</t>
  </si>
  <si>
    <t xml:space="preserve">C1MAB          </t>
  </si>
  <si>
    <t>Μικρή χαλύβδινη ρεζέρβα 16" 
(Για την έκδοση Trend του Tourneo με κινητήρα εσωτερικής καύσης προϋποθέτει και την επιλογή ζάντας ελαφρού κράματος 17" με επιπλέον χρέωση)</t>
  </si>
  <si>
    <t xml:space="preserve">D17AY          </t>
  </si>
  <si>
    <t>Ζάντες ελαφρού κράματος 17" 5-ακτίνων με φινίρισμα Absolute Black / μεταλλικό φρεζαριστό 
Περιλαμβάνουν: 
Διαστάσεις ελαστικών 215/55 R17 94H, 
Ελαστικά με πέλμα ECO 
(Μόνο με τον αμιγώς ηλεκτρικό κινητήρα BEV)</t>
  </si>
  <si>
    <t xml:space="preserve">D2YBT          </t>
  </si>
  <si>
    <t>Ζάντες ελαφρού κράματος 17" 5x2 ακτίνων με φινίρισμα Magnetic / μεταλλικό φρεζαριστό γυαλιστερό 
Περιλαμβάνουν: 
Διαστάσεις ελαστικών 215/55 R17 94H, 
Ελαστικά με πέλμα ECO 
(Μόνο με κινητήρα εσωτερικής καύσης)</t>
  </si>
  <si>
    <t xml:space="preserve">D2YBV          </t>
  </si>
  <si>
    <t>Driver Assistance Pack – Yποβοήθηση οδηγού με Σύστημα Πλοήγησης (DAT 5) 
Περιλαμβάνει: 
Ford SYNC 4 με Σύστημα Πλοήγησης, 
Αυτορρυθμιζόμενο Cruise Control (ACC) (μόνο με μηχανικό κιβώτιο ταχυτήτων), 
Αυτορρυθμιζόμενο Cruise Control (ACC) με αυτόματη ακινητοποίηση/επανεκκίνηση (Stop &amp; Go) και υποβοήθηση διατήρησης στο κέντρο της λωρίδας (Lane Centering Assist) (μόνο με αυτόματο κιβώτιο ταχυτήτων), 
Σύστημα επιτήρησης τυφλών σημείων (Blind Spot Information System) με προειδοποίηση διασταύρωσης πορείας (Cross Traffic Alert), 
Υποβοήθηση έναντι σύγκρουσης με υποβοήθηση σε διασταύρωση και ανίχνευση πεζών και δικυκλιστών (Pre-Collision Assist 2.2), 
Αισθητήρες απόστασης στάθμευσης εμπρός-πίσω, 
Aυτόματη ενεργοποίηση των φρένων κατά την όπισθεν (Reverse Brake Assist), 
Κάμερα οπισθοπορείας, 
Τιμόνι με πολυτελή επένδυση Sensico, 
Ηλεκτρικά ρυθμιζόμενοι, θερμαινόμενοι και αναδιπλούμενοι εξωτερικοί καθρέφτες</t>
  </si>
  <si>
    <t xml:space="preserve">DBCAD          </t>
  </si>
  <si>
    <t>Εργοστασιακός ογκομετρικός συναγερμός Thatcham 
Περιλαμβάνει: 
Ηλεκτρικές κλειδαριές θυρών, 
Αισθητήρας κλίσης, 
Περιμετρικός συναγερμός.</t>
  </si>
  <si>
    <t xml:space="preserve">HNAAG          </t>
  </si>
  <si>
    <t>Τριφασικό καλώδιο φόρτισης στο BEV (μήκος 5m, Type 2)</t>
  </si>
  <si>
    <t xml:space="preserve">HTSAG          </t>
  </si>
  <si>
    <t>Πρίζα απόδοσης 400W (230V) (AC) στην εμπρός κονσόλα 
Σημείωση: Διατίθεται μόνο στο ηλεκτρικό όχημα BEV</t>
  </si>
  <si>
    <t xml:space="preserve">HUKAJ          </t>
  </si>
  <si>
    <t>Φώτα ημέρας LED 
Περιλαμβάνει: Προβολείς αλογόνου. 
(Βασικός εξοπλισμός στις εκδόσεις Limited (Van) &amp; Titanium/Active (Tourneo) του ηλεκτρικού οχήματος BEV).</t>
  </si>
  <si>
    <t xml:space="preserve">JBBAF          </t>
  </si>
  <si>
    <t xml:space="preserve">TOURNEO COURIER Titanium Electric 100kW (136PS), 46kWh Electric 1-speed automatic, FWD                                  </t>
  </si>
  <si>
    <t>2026.75_VL-HQ_000EF_ACMAA_BS-AM_DGACA_DR--A_EN-C0_TR-WA_VS-GG</t>
  </si>
  <si>
    <t xml:space="preserve">TOURNEO COURIER Active Electric 100kW (136PS), 46kWh Electric 1-speed automatic, FWD                                    </t>
  </si>
  <si>
    <t>2026.75_VL-HQ_000EF_ACMAA_BS-AM_DGACA_DR--A_EN-C0_TR-WA_VS-M6</t>
  </si>
  <si>
    <t>Βαμμένη Οροφή σε λευκό χρώμα (White) 
Διαθέσιμη με εξωτερικά χρώματα αμαξώματος: 
Cactus Gray, 
Bursting Green</t>
  </si>
  <si>
    <t xml:space="preserve">CJDAP          </t>
  </si>
  <si>
    <t>Βαμμένη Οροφή σε μαύρο χρώμα (Black) 
Διαθέσιμη με εξωτερικό χρώμα αμαξώματος: 
Frozen White</t>
  </si>
  <si>
    <t xml:space="preserve">CJDAS          </t>
  </si>
  <si>
    <t xml:space="preserve">TOURNEO COURIER Trend 1.0L EcoBoost Petrol 125PS (92kW) Petrol 6-speed manual, FWD                                      </t>
  </si>
  <si>
    <t>2026.75_VL-HQ_000EF_ACMAA_BS-AM_DGADE_DR--A_EN-B7_TR-BT_VS-GF</t>
  </si>
  <si>
    <t xml:space="preserve">AC--C          </t>
  </si>
  <si>
    <t xml:space="preserve">DBCAC          </t>
  </si>
  <si>
    <t xml:space="preserve">TOURNEO COURIER Titanium 1.0L EcoBoost Petrol 125PS (92kW) Petrol 6-speed manual, FWD                                   </t>
  </si>
  <si>
    <t>2026.75_VL-HQ_000EF_ACMAA_BS-AM_DGADE_DR--A_EN-B7_TR-BT_VS-GG</t>
  </si>
  <si>
    <t xml:space="preserve">TOURNEO COURIER Titanium 1.0L EcoBoost Petrol 125PS (92kW) Petrol 7-speed DCT (Auto), FWD                               </t>
  </si>
  <si>
    <t>2026.75_VL-HQ_000EF_ACMAA_BS-AM_DGADE_DR--A_EN-B7_TR-GH_VS-GG</t>
  </si>
  <si>
    <t xml:space="preserve">TOURNEO COURIER Active 1.0L EcoBoost Petrol 125PS (92kW) Petrol 7-speed DCT (Auto), FWD                                 </t>
  </si>
  <si>
    <t>2026.75_VL-HQ_000EF_ACMAA_BS-AM_DGADE_DR--A_EN-B7_TR-GH_VS-M6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</si>
</sst>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
    <numFmt numFmtId="166" formatCode="_-[$€-2]\ * #,##0.00_-;\-[$€-2]\ * #,##0.00_-;_-[$€-2]\ * &quot;-&quot;??_-;_-@_-"/>
  </numFmts>
  <fonts count="16">
    <font>
      <sz val="11"/>
      <color rgb="FF000000"/>
      <name val="Calibri"/>
      <family val="2"/>
      <scheme val="minor"/>
    </font>
    <font>
      <sz val="11"/>
      <name val="Calibri"/>
      <family val="2"/>
      <charset val="161"/>
    </font>
    <font>
      <sz val="10"/>
      <color rgb="FF000000"/>
      <name val="Segoe UI"/>
      <family val="2"/>
      <charset val="161"/>
    </font>
    <font>
      <b/>
      <sz val="10"/>
      <color rgb="FF333333"/>
      <name val="Arial"/>
      <family val="2"/>
      <charset val="161"/>
    </font>
    <font>
      <b/>
      <sz val="8"/>
      <name val="Arial"/>
      <family val="2"/>
      <charset val="161"/>
    </font>
    <font>
      <b/>
      <sz val="11"/>
      <name val="Calibri"/>
      <family val="2"/>
      <charset val="161"/>
    </font>
    <font>
      <sz val="10"/>
      <name val="MS Sans Serif"/>
      <charset val="238"/>
    </font>
    <font>
      <sz val="10"/>
      <name val="Arial"/>
      <family val="2"/>
      <charset val="161"/>
    </font>
    <font>
      <sz val="10"/>
      <color rgb="FF000000"/>
      <name val="Arial"/>
      <family val="2"/>
      <charset val="161"/>
    </font>
    <font>
      <b/>
      <sz val="7"/>
      <color rgb="FF333333"/>
      <name val="Arial"/>
      <family val="2"/>
      <charset val="161"/>
    </font>
    <font>
      <sz val="14"/>
      <color rgb="FF333333"/>
      <name val="Arial Black"/>
      <family val="2"/>
      <charset val="161"/>
    </font>
    <font>
      <b/>
      <sz val="9"/>
      <color rgb="FF333333"/>
      <name val="Arial"/>
      <family val="2"/>
      <charset val="161"/>
    </font>
    <font>
      <sz val="11"/>
      <color rgb="FF000000"/>
      <name val="Calibri"/>
      <family val="2"/>
      <scheme val="minor"/>
    </font>
    <font>
      <b/>
      <sz val="10"/>
      <color rgb="FF333333"/>
      <name val="Arial"/>
    </font>
    <font>
      <sz val="11"/>
      <name val="Calibri"/>
    </font>
    <font>
      <sz val="10"/>
      <color rgb="FF333333"/>
      <name val="Arial"/>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right/>
      <top/>
      <bottom style="thin">
        <color rgb="FFD3D3D3"/>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
      <left style="thin">
        <color indexed="64"/>
      </left>
      <right style="thin">
        <color rgb="FFD3D3D3"/>
      </right>
      <top style="thin">
        <color rgb="FFD3D3D3"/>
      </top>
      <bottom style="thin">
        <color rgb="FFD3D3D3"/>
      </bottom>
      <diagonal/>
    </border>
    <border>
      <left style="thin">
        <color rgb="FFD3D3D3"/>
      </left>
      <right style="thin">
        <color indexed="64"/>
      </right>
      <top style="thin">
        <color rgb="FFD3D3D3"/>
      </top>
      <bottom style="thin">
        <color rgb="FFD3D3D3"/>
      </bottom>
      <diagonal/>
    </border>
    <border>
      <left/>
      <right style="thin">
        <color indexed="64"/>
      </right>
      <top style="thin">
        <color rgb="FFD3D3D3"/>
      </top>
      <bottom style="thin">
        <color rgb="FFD3D3D3"/>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6" fillId="0" borderId="0"/>
    <xf numFmtId="9" fontId="12" fillId="0" borderId="0" applyFont="0" applyFill="0" applyBorder="0" applyAlignment="0" applyProtection="0"/>
  </cellStyleXfs>
  <cellXfs count="42">
    <xf numFmtId="0" fontId="1" fillId="0" borderId="0" xfId="0" applyFont="1"/>
    <xf numFmtId="0" fontId="3" fillId="0" borderId="1" xfId="0" applyFont="1" applyBorder="1" applyAlignment="1">
      <alignment horizontal="left" vertical="top" wrapText="1" readingOrder="1"/>
    </xf>
    <xf numFmtId="0" fontId="1" fillId="0" borderId="0" xfId="0" applyFont="1" applyAlignment="1">
      <alignment wrapText="1"/>
    </xf>
    <xf numFmtId="0" fontId="4" fillId="0" borderId="0" xfId="0" applyFont="1"/>
    <xf numFmtId="0" fontId="5" fillId="0" borderId="0" xfId="0" applyFont="1"/>
    <xf numFmtId="0" fontId="7" fillId="0" borderId="0" xfId="1" applyFont="1" applyAlignment="1">
      <alignment horizontal="right" wrapText="1"/>
    </xf>
    <xf numFmtId="0" fontId="8" fillId="0" borderId="0" xfId="0" applyFont="1"/>
    <xf numFmtId="0" fontId="2" fillId="0" borderId="0" xfId="0" applyFont="1" applyAlignment="1">
      <alignment vertical="top" readingOrder="1"/>
    </xf>
    <xf numFmtId="10" fontId="3" fillId="2" borderId="4" xfId="0" applyNumberFormat="1" applyFont="1" applyFill="1" applyBorder="1" applyAlignment="1">
      <alignment horizontal="left" vertical="top" wrapText="1" readingOrder="1"/>
    </xf>
    <xf numFmtId="10" fontId="1" fillId="0" borderId="0" xfId="0" applyNumberFormat="1" applyFont="1" applyAlignment="1">
      <alignment horizontal="center"/>
    </xf>
    <xf numFmtId="164" fontId="1" fillId="0" borderId="0" xfId="0" applyNumberFormat="1" applyFont="1"/>
    <xf numFmtId="164" fontId="3" fillId="2" borderId="4" xfId="0" applyNumberFormat="1" applyFont="1" applyFill="1" applyBorder="1" applyAlignment="1">
      <alignment horizontal="left" vertical="top" wrapText="1" readingOrder="1"/>
    </xf>
    <xf numFmtId="164" fontId="1" fillId="0" borderId="0" xfId="0" applyNumberFormat="1" applyFont="1" applyAlignment="1">
      <alignment wrapText="1"/>
    </xf>
    <xf numFmtId="0" fontId="11" fillId="0" borderId="0" xfId="0" applyFont="1" applyAlignment="1">
      <alignment vertical="top" readingOrder="1"/>
    </xf>
    <xf numFmtId="0" fontId="3" fillId="0" borderId="3" xfId="0" applyFont="1" applyBorder="1" applyAlignment="1">
      <alignment vertical="top" wrapText="1" readingOrder="1"/>
    </xf>
    <xf numFmtId="14" fontId="7" fillId="0" borderId="0" xfId="1" applyNumberFormat="1" applyFont="1" applyAlignment="1">
      <alignment horizontal="center"/>
    </xf>
    <xf numFmtId="164" fontId="3" fillId="0" borderId="3" xfId="0" applyNumberFormat="1" applyFont="1" applyBorder="1" applyAlignment="1">
      <alignment horizontal="right" vertical="top" wrapText="1" readingOrder="1"/>
    </xf>
    <xf numFmtId="0" fontId="3" fillId="0" borderId="5" xfId="0" applyFont="1" applyBorder="1" applyAlignment="1">
      <alignment vertical="top" wrapText="1" readingOrder="1"/>
    </xf>
    <xf numFmtId="0" fontId="3" fillId="0" borderId="6" xfId="0" applyFont="1" applyBorder="1" applyAlignment="1">
      <alignment vertical="top" wrapText="1" readingOrder="1"/>
    </xf>
    <xf numFmtId="0" fontId="3" fillId="0" borderId="7" xfId="0" applyFont="1" applyBorder="1" applyAlignment="1">
      <alignment vertical="top" readingOrder="1"/>
    </xf>
    <xf numFmtId="10" fontId="3" fillId="2" borderId="8" xfId="0" applyNumberFormat="1" applyFont="1" applyFill="1" applyBorder="1" applyAlignment="1">
      <alignment horizontal="left" vertical="top" wrapText="1" readingOrder="1"/>
    </xf>
    <xf numFmtId="164" fontId="3" fillId="2" borderId="8" xfId="0" applyNumberFormat="1" applyFont="1" applyFill="1" applyBorder="1" applyAlignment="1">
      <alignment horizontal="left" vertical="top" wrapText="1" readingOrder="1"/>
    </xf>
    <xf numFmtId="10" fontId="3" fillId="2" borderId="8" xfId="0" applyNumberFormat="1" applyFont="1" applyFill="1" applyBorder="1" applyAlignment="1">
      <alignment horizontal="center" vertical="top" wrapText="1" readingOrder="1"/>
    </xf>
    <xf numFmtId="10" fontId="3" fillId="2" borderId="9" xfId="0" applyNumberFormat="1" applyFont="1" applyFill="1" applyBorder="1" applyAlignment="1">
      <alignment horizontal="center" vertical="top" wrapText="1" readingOrder="1"/>
    </xf>
    <xf numFmtId="10" fontId="3" fillId="2" borderId="8" xfId="0" applyNumberFormat="1" applyFont="1" applyFill="1" applyBorder="1" applyAlignment="1">
      <alignment horizontal="center" vertical="top" wrapText="1" readingOrder="1"/>
    </xf>
    <xf numFmtId="10" fontId="9" fillId="2" borderId="9" xfId="0" applyNumberFormat="1" applyFont="1" applyFill="1" applyBorder="1" applyAlignment="1">
      <alignment horizontal="center" vertical="top" wrapText="1" readingOrder="1"/>
    </xf>
    <xf numFmtId="10" fontId="9" fillId="2" borderId="8" xfId="0" applyNumberFormat="1" applyFont="1" applyFill="1" applyBorder="1" applyAlignment="1">
      <alignment horizontal="center" vertical="top" wrapText="1" readingOrder="1"/>
    </xf>
    <xf numFmtId="0" fontId="10" fillId="2" borderId="10" xfId="0" applyFont="1" applyFill="1" applyBorder="1" applyAlignment="1">
      <alignment horizontal="center" vertical="center" readingOrder="1"/>
    </xf>
    <xf numFmtId="0" fontId="10" fillId="2" borderId="11" xfId="0" applyFont="1" applyFill="1" applyBorder="1" applyAlignment="1">
      <alignment horizontal="center" vertical="center" readingOrder="1"/>
    </xf>
    <xf numFmtId="0" fontId="10" fillId="2" borderId="12" xfId="0" applyFont="1" applyFill="1" applyBorder="1" applyAlignment="1">
      <alignment horizontal="center" vertical="center" readingOrder="1"/>
    </xf>
    <xf numFmtId="0" fontId="4" fillId="0" borderId="0" xfId="0" applyFont="1" applyAlignment="1">
      <alignment horizontal="center"/>
    </xf>
    <xf numFmtId="0" fontId="4" fillId="0" borderId="0" xfId="0" applyFont="1" applyAlignment="1">
      <alignment horizontal="center" wrapText="1"/>
    </xf>
    <xf numFmtId="0" fontId="8" fillId="0" borderId="0" xfId="0" applyFont="1" applyAlignment="1">
      <alignment horizontal="center"/>
    </xf>
    <xf numFmtId="14" fontId="8" fillId="0" borderId="0" xfId="0" applyNumberFormat="1" applyFont="1" applyAlignment="1">
      <alignment horizontal="center"/>
    </xf>
    <xf numFmtId="14" fontId="7" fillId="0" borderId="0" xfId="1" applyNumberFormat="1" applyFont="1" applyAlignment="1">
      <alignment horizontal="center"/>
    </xf>
    <xf numFmtId="0" fontId="13" fillId="0" borderId="3" xfId="0" applyFont="1" applyBorder="1" applyAlignment="1">
      <alignment vertical="top" wrapText="1" readingOrder="1"/>
    </xf>
    <xf numFmtId="166" fontId="13" fillId="0" borderId="3" xfId="0" applyNumberFormat="1" applyFont="1" applyBorder="1" applyAlignment="1">
      <alignment horizontal="right" vertical="top" wrapText="1" readingOrder="1"/>
    </xf>
    <xf numFmtId="165" fontId="13" fillId="0" borderId="3" xfId="2" applyNumberFormat="1" applyFont="1" applyBorder="1" applyAlignment="1">
      <alignment vertical="top" wrapText="1" readingOrder="1"/>
    </xf>
    <xf numFmtId="0" fontId="14" fillId="0" borderId="0" xfId="0" applyFont="1"/>
    <xf numFmtId="0" fontId="15" fillId="0" borderId="2" xfId="0" applyFont="1" applyBorder="1" applyAlignment="1">
      <alignment vertical="top" wrapText="1" readingOrder="1"/>
    </xf>
    <xf numFmtId="166" fontId="15" fillId="0" borderId="3" xfId="0" applyNumberFormat="1" applyFont="1" applyBorder="1" applyAlignment="1">
      <alignment horizontal="right" vertical="top" wrapText="1" readingOrder="1"/>
    </xf>
    <xf numFmtId="0" fontId="15" fillId="0" borderId="3" xfId="0" applyFont="1" applyBorder="1" applyAlignment="1">
      <alignment vertical="top" wrapText="1" readingOrder="1"/>
    </xf>
  </cellXfs>
  <cellStyles count="3">
    <cellStyle name="Normal" xfId="0" builtinId="0"/>
    <cellStyle name="Normal_$ List" xfId="1" xr:uid="{A054F778-BF57-4465-B92E-A932F7999F7C}"/>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333333"/>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FF000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47624</xdr:rowOff>
    </xdr:from>
    <xdr:to>
      <xdr:col>1</xdr:col>
      <xdr:colOff>619125</xdr:colOff>
      <xdr:row>3</xdr:row>
      <xdr:rowOff>190499</xdr:rowOff>
    </xdr:to>
    <xdr:pic>
      <xdr:nvPicPr>
        <xdr:cNvPr id="4" name="Picture 3">
          <a:extLst>
            <a:ext uri="{FF2B5EF4-FFF2-40B4-BE49-F238E27FC236}">
              <a16:creationId xmlns:a16="http://schemas.microsoft.com/office/drawing/2014/main" id="{92BB228C-1870-4DE6-8728-7D81D1A57E4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624"/>
          <a:ext cx="1369219" cy="71437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7"/>
  <sheetViews>
    <sheetView showGridLines="0" tabSelected="1" view="pageBreakPreview" zoomScale="80" zoomScaleNormal="100" zoomScaleSheetLayoutView="80" workbookViewId="0">
      <selection activeCell="H116" sqref="H116"/>
    </sheetView>
  </sheetViews>
  <sheetFormatPr defaultRowHeight="15"/>
  <cols>
    <col min="1" max="1" width="11.28515625" style="2" customWidth="1"/>
    <col min="2" max="2" width="11.140625" style="2" customWidth="1"/>
    <col min="3" max="3" width="18" style="2" customWidth="1"/>
    <col min="4" max="4" width="12.42578125" style="2" customWidth="1"/>
    <col min="5" max="5" width="13.140625" style="12" customWidth="1"/>
    <col min="6" max="6" width="107.7109375" style="2" customWidth="1"/>
    <col min="7" max="7" width="12.140625" customWidth="1"/>
    <col min="8" max="8" width="12" style="9" customWidth="1"/>
    <col min="9" max="9" width="16.85546875" style="9" customWidth="1"/>
    <col min="10" max="10" width="9.140625" customWidth="1"/>
    <col min="11" max="11" width="13.7109375" customWidth="1"/>
  </cols>
  <sheetData>
    <row r="1" spans="1:11">
      <c r="A1"/>
      <c r="B1"/>
      <c r="E1" s="10"/>
      <c r="G1" s="30" t="s">
        <v>12</v>
      </c>
      <c r="H1" s="30"/>
      <c r="I1" s="30"/>
      <c r="J1" s="3"/>
    </row>
    <row r="2" spans="1:11" ht="15" customHeight="1">
      <c r="A2"/>
      <c r="B2"/>
      <c r="E2" s="10"/>
      <c r="G2" s="31" t="s">
        <v>13</v>
      </c>
      <c r="H2" s="31"/>
      <c r="I2" s="31"/>
      <c r="J2" s="3"/>
    </row>
    <row r="3" spans="1:11">
      <c r="A3" s="4"/>
      <c r="B3"/>
      <c r="E3" s="10"/>
      <c r="G3" s="31"/>
      <c r="H3" s="31"/>
      <c r="I3" s="31"/>
      <c r="J3" s="3"/>
    </row>
    <row r="4" spans="1:11">
      <c r="A4" s="4"/>
      <c r="B4"/>
      <c r="E4" s="10"/>
      <c r="F4" s="5" t="s">
        <v>14</v>
      </c>
      <c r="G4" s="32"/>
      <c r="H4" s="32"/>
      <c r="I4" s="32"/>
      <c r="J4" s="6"/>
    </row>
    <row r="5" spans="1:11">
      <c r="A5" s="4" t="s">
        <v>19</v>
      </c>
      <c r="B5"/>
      <c r="E5" s="10"/>
      <c r="F5" s="5" t="s">
        <v>15</v>
      </c>
      <c r="G5" s="33"/>
      <c r="H5" s="33"/>
      <c r="I5" s="33"/>
      <c r="J5" s="6"/>
    </row>
    <row r="6" spans="1:11">
      <c r="A6" s="13" t="s">
        <v>20</v>
      </c>
      <c r="B6"/>
      <c r="E6" s="10"/>
      <c r="F6" s="5" t="s">
        <v>16</v>
      </c>
      <c r="G6" s="34" t="s">
        <v>39</v>
      </c>
      <c r="H6" s="34"/>
      <c r="I6" s="34"/>
      <c r="J6" s="7"/>
    </row>
    <row r="7" spans="1:11">
      <c r="A7"/>
      <c r="B7"/>
      <c r="E7" s="10"/>
      <c r="F7" s="5"/>
      <c r="G7" s="15"/>
      <c r="H7" s="15"/>
      <c r="I7" s="15"/>
      <c r="J7" s="7"/>
    </row>
    <row r="8" spans="1:11" ht="22.5">
      <c r="A8" s="27" t="s">
        <v>26</v>
      </c>
      <c r="B8" s="28"/>
      <c r="C8" s="28"/>
      <c r="D8" s="28"/>
      <c r="E8" s="28"/>
      <c r="F8" s="28"/>
      <c r="G8" s="28"/>
      <c r="H8" s="28"/>
      <c r="I8" s="29"/>
      <c r="K8" s="1" t="s">
        <v>0</v>
      </c>
    </row>
    <row r="9" spans="1:11" s="4" customFormat="1">
      <c r="A9" s="20" t="s">
        <v>0</v>
      </c>
      <c r="B9" s="20"/>
      <c r="C9" s="20"/>
      <c r="D9" s="20"/>
      <c r="E9" s="21"/>
      <c r="F9" s="22" t="s">
        <v>1</v>
      </c>
      <c r="G9" s="23" t="s">
        <v>8</v>
      </c>
      <c r="H9" s="25" t="s">
        <v>11</v>
      </c>
      <c r="I9" s="23" t="s">
        <v>17</v>
      </c>
    </row>
    <row r="10" spans="1:11" s="4" customFormat="1" ht="51">
      <c r="A10" s="8" t="s">
        <v>2</v>
      </c>
      <c r="B10" s="8" t="s">
        <v>3</v>
      </c>
      <c r="C10" s="8" t="s">
        <v>4</v>
      </c>
      <c r="D10" s="8" t="s">
        <v>5</v>
      </c>
      <c r="E10" s="11" t="s">
        <v>6</v>
      </c>
      <c r="F10" s="8" t="s">
        <v>7</v>
      </c>
      <c r="G10" s="24"/>
      <c r="H10" s="26"/>
      <c r="I10" s="24"/>
    </row>
    <row r="11" spans="1:11" ht="3.75" customHeight="1">
      <c r="A11" s="17"/>
      <c r="B11" s="14"/>
      <c r="C11" s="14"/>
      <c r="D11" s="14"/>
      <c r="E11" s="16"/>
      <c r="F11" s="14"/>
      <c r="G11" s="14"/>
      <c r="H11" s="18"/>
      <c r="I11" s="19"/>
    </row>
    <row r="12" spans="1:11" s="38" customFormat="1" ht="76.5">
      <c r="A12" s="35" t="s">
        <v>27</v>
      </c>
      <c r="B12" s="35" t="s">
        <v>25</v>
      </c>
      <c r="C12" s="35" t="s">
        <v>40</v>
      </c>
      <c r="D12" s="35" t="s">
        <v>28</v>
      </c>
      <c r="E12" s="36">
        <v>30760</v>
      </c>
      <c r="F12" s="35" t="s">
        <v>41</v>
      </c>
      <c r="G12" s="35" t="s">
        <v>2</v>
      </c>
      <c r="H12" s="37">
        <f>610/E12</f>
        <v>1.9830949284785435E-2</v>
      </c>
      <c r="I12" s="35" t="s">
        <v>42</v>
      </c>
    </row>
    <row r="13" spans="1:11" s="38" customFormat="1">
      <c r="A13" s="39" t="s">
        <v>0</v>
      </c>
      <c r="B13" s="39" t="s">
        <v>0</v>
      </c>
      <c r="C13" s="39" t="s">
        <v>0</v>
      </c>
      <c r="D13" s="39" t="s">
        <v>0</v>
      </c>
      <c r="E13" s="40">
        <v>0</v>
      </c>
      <c r="F13" s="41" t="s">
        <v>18</v>
      </c>
      <c r="G13" s="41" t="s">
        <v>9</v>
      </c>
      <c r="H13" s="41"/>
      <c r="I13" s="41" t="s">
        <v>43</v>
      </c>
    </row>
    <row r="14" spans="1:11" s="38" customFormat="1">
      <c r="A14" s="39" t="s">
        <v>0</v>
      </c>
      <c r="B14" s="39" t="s">
        <v>0</v>
      </c>
      <c r="C14" s="39" t="s">
        <v>0</v>
      </c>
      <c r="D14" s="39" t="s">
        <v>0</v>
      </c>
      <c r="E14" s="40">
        <v>350</v>
      </c>
      <c r="F14" s="41" t="s">
        <v>29</v>
      </c>
      <c r="G14" s="41" t="s">
        <v>9</v>
      </c>
      <c r="H14" s="41"/>
      <c r="I14" s="41" t="s">
        <v>44</v>
      </c>
    </row>
    <row r="15" spans="1:11" s="38" customFormat="1">
      <c r="A15" s="39" t="s">
        <v>0</v>
      </c>
      <c r="B15" s="39" t="s">
        <v>0</v>
      </c>
      <c r="C15" s="39" t="s">
        <v>0</v>
      </c>
      <c r="D15" s="39" t="s">
        <v>0</v>
      </c>
      <c r="E15" s="40">
        <v>350</v>
      </c>
      <c r="F15" s="41" t="s">
        <v>21</v>
      </c>
      <c r="G15" s="41" t="s">
        <v>9</v>
      </c>
      <c r="H15" s="41"/>
      <c r="I15" s="41" t="s">
        <v>45</v>
      </c>
    </row>
    <row r="16" spans="1:11" s="38" customFormat="1">
      <c r="A16" s="39" t="s">
        <v>0</v>
      </c>
      <c r="B16" s="39" t="s">
        <v>0</v>
      </c>
      <c r="C16" s="39" t="s">
        <v>0</v>
      </c>
      <c r="D16" s="39" t="s">
        <v>0</v>
      </c>
      <c r="E16" s="40">
        <v>350</v>
      </c>
      <c r="F16" s="41" t="s">
        <v>22</v>
      </c>
      <c r="G16" s="41" t="s">
        <v>9</v>
      </c>
      <c r="H16" s="41"/>
      <c r="I16" s="41" t="s">
        <v>46</v>
      </c>
    </row>
    <row r="17" spans="1:9" s="38" customFormat="1">
      <c r="A17" s="39" t="s">
        <v>0</v>
      </c>
      <c r="B17" s="39" t="s">
        <v>0</v>
      </c>
      <c r="C17" s="39" t="s">
        <v>0</v>
      </c>
      <c r="D17" s="39" t="s">
        <v>0</v>
      </c>
      <c r="E17" s="40">
        <v>350</v>
      </c>
      <c r="F17" s="41" t="s">
        <v>23</v>
      </c>
      <c r="G17" s="41" t="s">
        <v>9</v>
      </c>
      <c r="H17" s="41"/>
      <c r="I17" s="41" t="s">
        <v>47</v>
      </c>
    </row>
    <row r="18" spans="1:9" s="38" customFormat="1">
      <c r="A18" s="39" t="s">
        <v>0</v>
      </c>
      <c r="B18" s="39" t="s">
        <v>0</v>
      </c>
      <c r="C18" s="39" t="s">
        <v>0</v>
      </c>
      <c r="D18" s="39" t="s">
        <v>0</v>
      </c>
      <c r="E18" s="40">
        <v>350</v>
      </c>
      <c r="F18" s="41" t="s">
        <v>30</v>
      </c>
      <c r="G18" s="41" t="s">
        <v>9</v>
      </c>
      <c r="H18" s="41"/>
      <c r="I18" s="41" t="s">
        <v>48</v>
      </c>
    </row>
    <row r="19" spans="1:9" s="38" customFormat="1">
      <c r="A19" s="39" t="s">
        <v>0</v>
      </c>
      <c r="B19" s="39" t="s">
        <v>0</v>
      </c>
      <c r="C19" s="39" t="s">
        <v>0</v>
      </c>
      <c r="D19" s="39" t="s">
        <v>0</v>
      </c>
      <c r="E19" s="40">
        <v>350</v>
      </c>
      <c r="F19" s="41" t="s">
        <v>24</v>
      </c>
      <c r="G19" s="41" t="s">
        <v>9</v>
      </c>
      <c r="H19" s="41"/>
      <c r="I19" s="41" t="s">
        <v>49</v>
      </c>
    </row>
    <row r="20" spans="1:9" s="38" customFormat="1">
      <c r="A20" s="39" t="s">
        <v>0</v>
      </c>
      <c r="B20" s="39" t="s">
        <v>0</v>
      </c>
      <c r="C20" s="39" t="s">
        <v>0</v>
      </c>
      <c r="D20" s="39" t="s">
        <v>0</v>
      </c>
      <c r="E20" s="40">
        <v>100</v>
      </c>
      <c r="F20" s="41" t="s">
        <v>31</v>
      </c>
      <c r="G20" s="41" t="s">
        <v>10</v>
      </c>
      <c r="H20" s="41"/>
      <c r="I20" s="41" t="s">
        <v>50</v>
      </c>
    </row>
    <row r="21" spans="1:9" s="38" customFormat="1" ht="89.25">
      <c r="A21" s="39" t="s">
        <v>0</v>
      </c>
      <c r="B21" s="39" t="s">
        <v>0</v>
      </c>
      <c r="C21" s="39" t="s">
        <v>0</v>
      </c>
      <c r="D21" s="39" t="s">
        <v>0</v>
      </c>
      <c r="E21" s="40">
        <v>425</v>
      </c>
      <c r="F21" s="41" t="s">
        <v>51</v>
      </c>
      <c r="G21" s="41" t="s">
        <v>10</v>
      </c>
      <c r="H21" s="41"/>
      <c r="I21" s="41" t="s">
        <v>52</v>
      </c>
    </row>
    <row r="22" spans="1:9" s="38" customFormat="1" ht="38.25">
      <c r="A22" s="39" t="s">
        <v>0</v>
      </c>
      <c r="B22" s="39" t="s">
        <v>0</v>
      </c>
      <c r="C22" s="39" t="s">
        <v>0</v>
      </c>
      <c r="D22" s="39" t="s">
        <v>0</v>
      </c>
      <c r="E22" s="40">
        <v>100</v>
      </c>
      <c r="F22" s="41" t="s">
        <v>53</v>
      </c>
      <c r="G22" s="41" t="s">
        <v>10</v>
      </c>
      <c r="H22" s="41"/>
      <c r="I22" s="41" t="s">
        <v>54</v>
      </c>
    </row>
    <row r="23" spans="1:9" s="38" customFormat="1" ht="38.25">
      <c r="A23" s="39" t="s">
        <v>0</v>
      </c>
      <c r="B23" s="39" t="s">
        <v>0</v>
      </c>
      <c r="C23" s="39" t="s">
        <v>0</v>
      </c>
      <c r="D23" s="39" t="s">
        <v>0</v>
      </c>
      <c r="E23" s="40">
        <v>300</v>
      </c>
      <c r="F23" s="41" t="s">
        <v>55</v>
      </c>
      <c r="G23" s="41" t="s">
        <v>10</v>
      </c>
      <c r="H23" s="41"/>
      <c r="I23" s="41" t="s">
        <v>56</v>
      </c>
    </row>
    <row r="24" spans="1:9" s="38" customFormat="1" ht="51">
      <c r="A24" s="39" t="s">
        <v>0</v>
      </c>
      <c r="B24" s="39" t="s">
        <v>0</v>
      </c>
      <c r="C24" s="39" t="s">
        <v>0</v>
      </c>
      <c r="D24" s="39" t="s">
        <v>0</v>
      </c>
      <c r="E24" s="40">
        <v>200</v>
      </c>
      <c r="F24" s="41" t="s">
        <v>57</v>
      </c>
      <c r="G24" s="41" t="s">
        <v>10</v>
      </c>
      <c r="H24" s="41"/>
      <c r="I24" s="41" t="s">
        <v>58</v>
      </c>
    </row>
    <row r="25" spans="1:9" s="38" customFormat="1" ht="89.25">
      <c r="A25" s="39" t="s">
        <v>0</v>
      </c>
      <c r="B25" s="39" t="s">
        <v>0</v>
      </c>
      <c r="C25" s="39" t="s">
        <v>0</v>
      </c>
      <c r="D25" s="39" t="s">
        <v>0</v>
      </c>
      <c r="E25" s="40">
        <v>800</v>
      </c>
      <c r="F25" s="41" t="s">
        <v>59</v>
      </c>
      <c r="G25" s="41" t="s">
        <v>10</v>
      </c>
      <c r="H25" s="41"/>
      <c r="I25" s="41" t="s">
        <v>60</v>
      </c>
    </row>
    <row r="26" spans="1:9" s="38" customFormat="1" ht="89.25">
      <c r="A26" s="39" t="s">
        <v>0</v>
      </c>
      <c r="B26" s="39" t="s">
        <v>0</v>
      </c>
      <c r="C26" s="39" t="s">
        <v>0</v>
      </c>
      <c r="D26" s="39" t="s">
        <v>0</v>
      </c>
      <c r="E26" s="40">
        <v>600</v>
      </c>
      <c r="F26" s="41" t="s">
        <v>61</v>
      </c>
      <c r="G26" s="41" t="s">
        <v>10</v>
      </c>
      <c r="H26" s="41"/>
      <c r="I26" s="41" t="s">
        <v>62</v>
      </c>
    </row>
    <row r="27" spans="1:9" s="38" customFormat="1" ht="204">
      <c r="A27" s="39" t="s">
        <v>0</v>
      </c>
      <c r="B27" s="39" t="s">
        <v>0</v>
      </c>
      <c r="C27" s="39" t="s">
        <v>0</v>
      </c>
      <c r="D27" s="39" t="s">
        <v>0</v>
      </c>
      <c r="E27" s="40">
        <v>1400</v>
      </c>
      <c r="F27" s="41" t="s">
        <v>63</v>
      </c>
      <c r="G27" s="41" t="s">
        <v>10</v>
      </c>
      <c r="H27" s="41"/>
      <c r="I27" s="41" t="s">
        <v>64</v>
      </c>
    </row>
    <row r="28" spans="1:9" s="38" customFormat="1" ht="76.5">
      <c r="A28" s="39" t="s">
        <v>0</v>
      </c>
      <c r="B28" s="39" t="s">
        <v>0</v>
      </c>
      <c r="C28" s="39" t="s">
        <v>0</v>
      </c>
      <c r="D28" s="39" t="s">
        <v>0</v>
      </c>
      <c r="E28" s="40">
        <v>250</v>
      </c>
      <c r="F28" s="41" t="s">
        <v>65</v>
      </c>
      <c r="G28" s="41" t="s">
        <v>10</v>
      </c>
      <c r="H28" s="41"/>
      <c r="I28" s="41" t="s">
        <v>66</v>
      </c>
    </row>
    <row r="29" spans="1:9" s="38" customFormat="1">
      <c r="A29" s="39" t="s">
        <v>0</v>
      </c>
      <c r="B29" s="39" t="s">
        <v>0</v>
      </c>
      <c r="C29" s="39" t="s">
        <v>0</v>
      </c>
      <c r="D29" s="39" t="s">
        <v>0</v>
      </c>
      <c r="E29" s="40">
        <v>0</v>
      </c>
      <c r="F29" s="41" t="s">
        <v>67</v>
      </c>
      <c r="G29" s="41" t="s">
        <v>10</v>
      </c>
      <c r="H29" s="41"/>
      <c r="I29" s="41" t="s">
        <v>68</v>
      </c>
    </row>
    <row r="30" spans="1:9" s="38" customFormat="1" ht="38.25">
      <c r="A30" s="39" t="s">
        <v>0</v>
      </c>
      <c r="B30" s="39" t="s">
        <v>0</v>
      </c>
      <c r="C30" s="39" t="s">
        <v>0</v>
      </c>
      <c r="D30" s="39" t="s">
        <v>0</v>
      </c>
      <c r="E30" s="40">
        <v>120</v>
      </c>
      <c r="F30" s="41" t="s">
        <v>69</v>
      </c>
      <c r="G30" s="41" t="s">
        <v>10</v>
      </c>
      <c r="H30" s="41"/>
      <c r="I30" s="41" t="s">
        <v>70</v>
      </c>
    </row>
    <row r="31" spans="1:9" s="38" customFormat="1" ht="51">
      <c r="A31" s="39" t="s">
        <v>0</v>
      </c>
      <c r="B31" s="39" t="s">
        <v>0</v>
      </c>
      <c r="C31" s="39" t="s">
        <v>0</v>
      </c>
      <c r="D31" s="39" t="s">
        <v>0</v>
      </c>
      <c r="E31" s="40">
        <v>140</v>
      </c>
      <c r="F31" s="41" t="s">
        <v>71</v>
      </c>
      <c r="G31" s="41" t="s">
        <v>10</v>
      </c>
      <c r="H31" s="41"/>
      <c r="I31" s="41" t="s">
        <v>72</v>
      </c>
    </row>
    <row r="32" spans="1:9" s="38" customFormat="1" ht="76.5">
      <c r="A32" s="35" t="s">
        <v>34</v>
      </c>
      <c r="B32" s="35" t="s">
        <v>25</v>
      </c>
      <c r="C32" s="35" t="s">
        <v>40</v>
      </c>
      <c r="D32" s="35" t="s">
        <v>28</v>
      </c>
      <c r="E32" s="36">
        <v>32160</v>
      </c>
      <c r="F32" s="35" t="s">
        <v>73</v>
      </c>
      <c r="G32" s="35" t="s">
        <v>2</v>
      </c>
      <c r="H32" s="37">
        <f>610/E32</f>
        <v>1.8967661691542289E-2</v>
      </c>
      <c r="I32" s="35" t="s">
        <v>74</v>
      </c>
    </row>
    <row r="33" spans="1:9" s="38" customFormat="1">
      <c r="A33" s="39" t="s">
        <v>0</v>
      </c>
      <c r="B33" s="39" t="s">
        <v>0</v>
      </c>
      <c r="C33" s="39" t="s">
        <v>0</v>
      </c>
      <c r="D33" s="39" t="s">
        <v>0</v>
      </c>
      <c r="E33" s="40">
        <v>0</v>
      </c>
      <c r="F33" s="41" t="s">
        <v>18</v>
      </c>
      <c r="G33" s="41" t="s">
        <v>9</v>
      </c>
      <c r="H33" s="41"/>
      <c r="I33" s="41" t="s">
        <v>43</v>
      </c>
    </row>
    <row r="34" spans="1:9" s="38" customFormat="1">
      <c r="A34" s="39" t="s">
        <v>0</v>
      </c>
      <c r="B34" s="39" t="s">
        <v>0</v>
      </c>
      <c r="C34" s="39" t="s">
        <v>0</v>
      </c>
      <c r="D34" s="39" t="s">
        <v>0</v>
      </c>
      <c r="E34" s="40">
        <v>350</v>
      </c>
      <c r="F34" s="41" t="s">
        <v>29</v>
      </c>
      <c r="G34" s="41" t="s">
        <v>9</v>
      </c>
      <c r="H34" s="41"/>
      <c r="I34" s="41" t="s">
        <v>44</v>
      </c>
    </row>
    <row r="35" spans="1:9" s="38" customFormat="1">
      <c r="A35" s="39" t="s">
        <v>0</v>
      </c>
      <c r="B35" s="39" t="s">
        <v>0</v>
      </c>
      <c r="C35" s="39" t="s">
        <v>0</v>
      </c>
      <c r="D35" s="39" t="s">
        <v>0</v>
      </c>
      <c r="E35" s="40">
        <v>350</v>
      </c>
      <c r="F35" s="41" t="s">
        <v>21</v>
      </c>
      <c r="G35" s="41" t="s">
        <v>9</v>
      </c>
      <c r="H35" s="41"/>
      <c r="I35" s="41" t="s">
        <v>45</v>
      </c>
    </row>
    <row r="36" spans="1:9" s="38" customFormat="1">
      <c r="A36" s="39" t="s">
        <v>0</v>
      </c>
      <c r="B36" s="39" t="s">
        <v>0</v>
      </c>
      <c r="C36" s="39" t="s">
        <v>0</v>
      </c>
      <c r="D36" s="39" t="s">
        <v>0</v>
      </c>
      <c r="E36" s="40">
        <v>350</v>
      </c>
      <c r="F36" s="41" t="s">
        <v>22</v>
      </c>
      <c r="G36" s="41" t="s">
        <v>9</v>
      </c>
      <c r="H36" s="41"/>
      <c r="I36" s="41" t="s">
        <v>46</v>
      </c>
    </row>
    <row r="37" spans="1:9" s="38" customFormat="1">
      <c r="A37" s="39" t="s">
        <v>0</v>
      </c>
      <c r="B37" s="39" t="s">
        <v>0</v>
      </c>
      <c r="C37" s="39" t="s">
        <v>0</v>
      </c>
      <c r="D37" s="39" t="s">
        <v>0</v>
      </c>
      <c r="E37" s="40">
        <v>350</v>
      </c>
      <c r="F37" s="41" t="s">
        <v>23</v>
      </c>
      <c r="G37" s="41" t="s">
        <v>9</v>
      </c>
      <c r="H37" s="41"/>
      <c r="I37" s="41" t="s">
        <v>47</v>
      </c>
    </row>
    <row r="38" spans="1:9" s="38" customFormat="1">
      <c r="A38" s="39" t="s">
        <v>0</v>
      </c>
      <c r="B38" s="39" t="s">
        <v>0</v>
      </c>
      <c r="C38" s="39" t="s">
        <v>0</v>
      </c>
      <c r="D38" s="39" t="s">
        <v>0</v>
      </c>
      <c r="E38" s="40">
        <v>350</v>
      </c>
      <c r="F38" s="41" t="s">
        <v>30</v>
      </c>
      <c r="G38" s="41" t="s">
        <v>9</v>
      </c>
      <c r="H38" s="41"/>
      <c r="I38" s="41" t="s">
        <v>48</v>
      </c>
    </row>
    <row r="39" spans="1:9" s="38" customFormat="1">
      <c r="A39" s="39" t="s">
        <v>0</v>
      </c>
      <c r="B39" s="39" t="s">
        <v>0</v>
      </c>
      <c r="C39" s="39" t="s">
        <v>0</v>
      </c>
      <c r="D39" s="39" t="s">
        <v>0</v>
      </c>
      <c r="E39" s="40">
        <v>350</v>
      </c>
      <c r="F39" s="41" t="s">
        <v>24</v>
      </c>
      <c r="G39" s="41" t="s">
        <v>9</v>
      </c>
      <c r="H39" s="41"/>
      <c r="I39" s="41" t="s">
        <v>49</v>
      </c>
    </row>
    <row r="40" spans="1:9" s="38" customFormat="1">
      <c r="A40" s="39" t="s">
        <v>0</v>
      </c>
      <c r="B40" s="39" t="s">
        <v>0</v>
      </c>
      <c r="C40" s="39" t="s">
        <v>0</v>
      </c>
      <c r="D40" s="39" t="s">
        <v>0</v>
      </c>
      <c r="E40" s="40">
        <v>100</v>
      </c>
      <c r="F40" s="41" t="s">
        <v>31</v>
      </c>
      <c r="G40" s="41" t="s">
        <v>10</v>
      </c>
      <c r="H40" s="41"/>
      <c r="I40" s="41" t="s">
        <v>50</v>
      </c>
    </row>
    <row r="41" spans="1:9" s="38" customFormat="1" ht="89.25">
      <c r="A41" s="39" t="s">
        <v>0</v>
      </c>
      <c r="B41" s="39" t="s">
        <v>0</v>
      </c>
      <c r="C41" s="39" t="s">
        <v>0</v>
      </c>
      <c r="D41" s="39" t="s">
        <v>0</v>
      </c>
      <c r="E41" s="40">
        <v>425</v>
      </c>
      <c r="F41" s="41" t="s">
        <v>51</v>
      </c>
      <c r="G41" s="41" t="s">
        <v>10</v>
      </c>
      <c r="H41" s="41"/>
      <c r="I41" s="41" t="s">
        <v>52</v>
      </c>
    </row>
    <row r="42" spans="1:9" s="38" customFormat="1" ht="38.25">
      <c r="A42" s="39" t="s">
        <v>0</v>
      </c>
      <c r="B42" s="39" t="s">
        <v>0</v>
      </c>
      <c r="C42" s="39" t="s">
        <v>0</v>
      </c>
      <c r="D42" s="39" t="s">
        <v>0</v>
      </c>
      <c r="E42" s="40">
        <v>300</v>
      </c>
      <c r="F42" s="41" t="s">
        <v>55</v>
      </c>
      <c r="G42" s="41" t="s">
        <v>10</v>
      </c>
      <c r="H42" s="41"/>
      <c r="I42" s="41" t="s">
        <v>56</v>
      </c>
    </row>
    <row r="43" spans="1:9" s="38" customFormat="1" ht="51">
      <c r="A43" s="39" t="s">
        <v>0</v>
      </c>
      <c r="B43" s="39" t="s">
        <v>0</v>
      </c>
      <c r="C43" s="39" t="s">
        <v>0</v>
      </c>
      <c r="D43" s="39" t="s">
        <v>0</v>
      </c>
      <c r="E43" s="40">
        <v>200</v>
      </c>
      <c r="F43" s="41" t="s">
        <v>57</v>
      </c>
      <c r="G43" s="41" t="s">
        <v>10</v>
      </c>
      <c r="H43" s="41"/>
      <c r="I43" s="41" t="s">
        <v>58</v>
      </c>
    </row>
    <row r="44" spans="1:9" s="38" customFormat="1" ht="89.25">
      <c r="A44" s="39" t="s">
        <v>0</v>
      </c>
      <c r="B44" s="39" t="s">
        <v>0</v>
      </c>
      <c r="C44" s="39" t="s">
        <v>0</v>
      </c>
      <c r="D44" s="39" t="s">
        <v>0</v>
      </c>
      <c r="E44" s="40">
        <v>200</v>
      </c>
      <c r="F44" s="41" t="s">
        <v>61</v>
      </c>
      <c r="G44" s="41" t="s">
        <v>10</v>
      </c>
      <c r="H44" s="41"/>
      <c r="I44" s="41" t="s">
        <v>62</v>
      </c>
    </row>
    <row r="45" spans="1:9" s="38" customFormat="1" ht="204">
      <c r="A45" s="39" t="s">
        <v>0</v>
      </c>
      <c r="B45" s="39" t="s">
        <v>0</v>
      </c>
      <c r="C45" s="39" t="s">
        <v>0</v>
      </c>
      <c r="D45" s="39" t="s">
        <v>0</v>
      </c>
      <c r="E45" s="40">
        <v>900</v>
      </c>
      <c r="F45" s="41" t="s">
        <v>63</v>
      </c>
      <c r="G45" s="41" t="s">
        <v>10</v>
      </c>
      <c r="H45" s="41"/>
      <c r="I45" s="41" t="s">
        <v>64</v>
      </c>
    </row>
    <row r="46" spans="1:9" s="38" customFormat="1" ht="76.5">
      <c r="A46" s="39" t="s">
        <v>0</v>
      </c>
      <c r="B46" s="39" t="s">
        <v>0</v>
      </c>
      <c r="C46" s="39" t="s">
        <v>0</v>
      </c>
      <c r="D46" s="39" t="s">
        <v>0</v>
      </c>
      <c r="E46" s="40">
        <v>250</v>
      </c>
      <c r="F46" s="41" t="s">
        <v>65</v>
      </c>
      <c r="G46" s="41" t="s">
        <v>10</v>
      </c>
      <c r="H46" s="41"/>
      <c r="I46" s="41" t="s">
        <v>66</v>
      </c>
    </row>
    <row r="47" spans="1:9" s="38" customFormat="1">
      <c r="A47" s="39" t="s">
        <v>0</v>
      </c>
      <c r="B47" s="39" t="s">
        <v>0</v>
      </c>
      <c r="C47" s="39" t="s">
        <v>0</v>
      </c>
      <c r="D47" s="39" t="s">
        <v>0</v>
      </c>
      <c r="E47" s="40">
        <v>0</v>
      </c>
      <c r="F47" s="41" t="s">
        <v>67</v>
      </c>
      <c r="G47" s="41" t="s">
        <v>10</v>
      </c>
      <c r="H47" s="41"/>
      <c r="I47" s="41" t="s">
        <v>68</v>
      </c>
    </row>
    <row r="48" spans="1:9" s="38" customFormat="1" ht="38.25">
      <c r="A48" s="39" t="s">
        <v>0</v>
      </c>
      <c r="B48" s="39" t="s">
        <v>0</v>
      </c>
      <c r="C48" s="39" t="s">
        <v>0</v>
      </c>
      <c r="D48" s="39" t="s">
        <v>0</v>
      </c>
      <c r="E48" s="40">
        <v>120</v>
      </c>
      <c r="F48" s="41" t="s">
        <v>69</v>
      </c>
      <c r="G48" s="41" t="s">
        <v>10</v>
      </c>
      <c r="H48" s="41"/>
      <c r="I48" s="41" t="s">
        <v>70</v>
      </c>
    </row>
    <row r="49" spans="1:9" s="38" customFormat="1" ht="76.5">
      <c r="A49" s="35" t="s">
        <v>35</v>
      </c>
      <c r="B49" s="35" t="s">
        <v>25</v>
      </c>
      <c r="C49" s="35" t="s">
        <v>40</v>
      </c>
      <c r="D49" s="35" t="s">
        <v>28</v>
      </c>
      <c r="E49" s="36">
        <v>33510</v>
      </c>
      <c r="F49" s="35" t="s">
        <v>75</v>
      </c>
      <c r="G49" s="35" t="s">
        <v>2</v>
      </c>
      <c r="H49" s="37">
        <f>610/E49</f>
        <v>1.8203521336914354E-2</v>
      </c>
      <c r="I49" s="35" t="s">
        <v>76</v>
      </c>
    </row>
    <row r="50" spans="1:9" s="38" customFormat="1">
      <c r="A50" s="39" t="s">
        <v>0</v>
      </c>
      <c r="B50" s="39" t="s">
        <v>0</v>
      </c>
      <c r="C50" s="39" t="s">
        <v>0</v>
      </c>
      <c r="D50" s="39" t="s">
        <v>0</v>
      </c>
      <c r="E50" s="40">
        <v>0</v>
      </c>
      <c r="F50" s="41" t="s">
        <v>18</v>
      </c>
      <c r="G50" s="41" t="s">
        <v>9</v>
      </c>
      <c r="H50" s="41"/>
      <c r="I50" s="41" t="s">
        <v>43</v>
      </c>
    </row>
    <row r="51" spans="1:9" s="38" customFormat="1">
      <c r="A51" s="39" t="s">
        <v>0</v>
      </c>
      <c r="B51" s="39" t="s">
        <v>0</v>
      </c>
      <c r="C51" s="39" t="s">
        <v>0</v>
      </c>
      <c r="D51" s="39" t="s">
        <v>0</v>
      </c>
      <c r="E51" s="40">
        <v>350</v>
      </c>
      <c r="F51" s="41" t="s">
        <v>29</v>
      </c>
      <c r="G51" s="41" t="s">
        <v>9</v>
      </c>
      <c r="H51" s="41"/>
      <c r="I51" s="41" t="s">
        <v>44</v>
      </c>
    </row>
    <row r="52" spans="1:9" s="38" customFormat="1">
      <c r="A52" s="39" t="s">
        <v>0</v>
      </c>
      <c r="B52" s="39" t="s">
        <v>0</v>
      </c>
      <c r="C52" s="39" t="s">
        <v>0</v>
      </c>
      <c r="D52" s="39" t="s">
        <v>0</v>
      </c>
      <c r="E52" s="40">
        <v>350</v>
      </c>
      <c r="F52" s="41" t="s">
        <v>21</v>
      </c>
      <c r="G52" s="41" t="s">
        <v>9</v>
      </c>
      <c r="H52" s="41"/>
      <c r="I52" s="41" t="s">
        <v>45</v>
      </c>
    </row>
    <row r="53" spans="1:9" s="38" customFormat="1">
      <c r="A53" s="39" t="s">
        <v>0</v>
      </c>
      <c r="B53" s="39" t="s">
        <v>0</v>
      </c>
      <c r="C53" s="39" t="s">
        <v>0</v>
      </c>
      <c r="D53" s="39" t="s">
        <v>0</v>
      </c>
      <c r="E53" s="40">
        <v>350</v>
      </c>
      <c r="F53" s="41" t="s">
        <v>22</v>
      </c>
      <c r="G53" s="41" t="s">
        <v>9</v>
      </c>
      <c r="H53" s="41"/>
      <c r="I53" s="41" t="s">
        <v>46</v>
      </c>
    </row>
    <row r="54" spans="1:9" s="38" customFormat="1">
      <c r="A54" s="39" t="s">
        <v>0</v>
      </c>
      <c r="B54" s="39" t="s">
        <v>0</v>
      </c>
      <c r="C54" s="39" t="s">
        <v>0</v>
      </c>
      <c r="D54" s="39" t="s">
        <v>0</v>
      </c>
      <c r="E54" s="40">
        <v>350</v>
      </c>
      <c r="F54" s="41" t="s">
        <v>23</v>
      </c>
      <c r="G54" s="41" t="s">
        <v>9</v>
      </c>
      <c r="H54" s="41"/>
      <c r="I54" s="41" t="s">
        <v>47</v>
      </c>
    </row>
    <row r="55" spans="1:9" s="38" customFormat="1">
      <c r="A55" s="39" t="s">
        <v>0</v>
      </c>
      <c r="B55" s="39" t="s">
        <v>0</v>
      </c>
      <c r="C55" s="39" t="s">
        <v>0</v>
      </c>
      <c r="D55" s="39" t="s">
        <v>0</v>
      </c>
      <c r="E55" s="40">
        <v>350</v>
      </c>
      <c r="F55" s="41" t="s">
        <v>30</v>
      </c>
      <c r="G55" s="41" t="s">
        <v>9</v>
      </c>
      <c r="H55" s="41"/>
      <c r="I55" s="41" t="s">
        <v>48</v>
      </c>
    </row>
    <row r="56" spans="1:9" s="38" customFormat="1">
      <c r="A56" s="39" t="s">
        <v>0</v>
      </c>
      <c r="B56" s="39" t="s">
        <v>0</v>
      </c>
      <c r="C56" s="39" t="s">
        <v>0</v>
      </c>
      <c r="D56" s="39" t="s">
        <v>0</v>
      </c>
      <c r="E56" s="40">
        <v>350</v>
      </c>
      <c r="F56" s="41" t="s">
        <v>24</v>
      </c>
      <c r="G56" s="41" t="s">
        <v>9</v>
      </c>
      <c r="H56" s="41"/>
      <c r="I56" s="41" t="s">
        <v>49</v>
      </c>
    </row>
    <row r="57" spans="1:9" s="38" customFormat="1">
      <c r="A57" s="39" t="s">
        <v>0</v>
      </c>
      <c r="B57" s="39" t="s">
        <v>0</v>
      </c>
      <c r="C57" s="39" t="s">
        <v>0</v>
      </c>
      <c r="D57" s="39" t="s">
        <v>0</v>
      </c>
      <c r="E57" s="40">
        <v>100</v>
      </c>
      <c r="F57" s="41" t="s">
        <v>31</v>
      </c>
      <c r="G57" s="41" t="s">
        <v>10</v>
      </c>
      <c r="H57" s="41"/>
      <c r="I57" s="41" t="s">
        <v>50</v>
      </c>
    </row>
    <row r="58" spans="1:9" s="38" customFormat="1" ht="89.25">
      <c r="A58" s="39" t="s">
        <v>0</v>
      </c>
      <c r="B58" s="39" t="s">
        <v>0</v>
      </c>
      <c r="C58" s="39" t="s">
        <v>0</v>
      </c>
      <c r="D58" s="39" t="s">
        <v>0</v>
      </c>
      <c r="E58" s="40">
        <v>425</v>
      </c>
      <c r="F58" s="41" t="s">
        <v>51</v>
      </c>
      <c r="G58" s="41" t="s">
        <v>10</v>
      </c>
      <c r="H58" s="41"/>
      <c r="I58" s="41" t="s">
        <v>52</v>
      </c>
    </row>
    <row r="59" spans="1:9" s="38" customFormat="1" ht="38.25">
      <c r="A59" s="39" t="s">
        <v>0</v>
      </c>
      <c r="B59" s="39" t="s">
        <v>0</v>
      </c>
      <c r="C59" s="39" t="s">
        <v>0</v>
      </c>
      <c r="D59" s="39" t="s">
        <v>0</v>
      </c>
      <c r="E59" s="40">
        <v>300</v>
      </c>
      <c r="F59" s="41" t="s">
        <v>55</v>
      </c>
      <c r="G59" s="41" t="s">
        <v>10</v>
      </c>
      <c r="H59" s="41"/>
      <c r="I59" s="41" t="s">
        <v>56</v>
      </c>
    </row>
    <row r="60" spans="1:9" s="38" customFormat="1" ht="63.75">
      <c r="A60" s="39" t="s">
        <v>0</v>
      </c>
      <c r="B60" s="39" t="s">
        <v>0</v>
      </c>
      <c r="C60" s="39" t="s">
        <v>0</v>
      </c>
      <c r="D60" s="39" t="s">
        <v>0</v>
      </c>
      <c r="E60" s="40">
        <v>400</v>
      </c>
      <c r="F60" s="41" t="s">
        <v>77</v>
      </c>
      <c r="G60" s="41" t="s">
        <v>10</v>
      </c>
      <c r="H60" s="41"/>
      <c r="I60" s="41" t="s">
        <v>78</v>
      </c>
    </row>
    <row r="61" spans="1:9" s="38" customFormat="1" ht="51">
      <c r="A61" s="39" t="s">
        <v>0</v>
      </c>
      <c r="B61" s="39" t="s">
        <v>0</v>
      </c>
      <c r="C61" s="39" t="s">
        <v>0</v>
      </c>
      <c r="D61" s="39" t="s">
        <v>0</v>
      </c>
      <c r="E61" s="40">
        <v>400</v>
      </c>
      <c r="F61" s="41" t="s">
        <v>79</v>
      </c>
      <c r="G61" s="41" t="s">
        <v>10</v>
      </c>
      <c r="H61" s="41"/>
      <c r="I61" s="41" t="s">
        <v>80</v>
      </c>
    </row>
    <row r="62" spans="1:9" s="38" customFormat="1" ht="51">
      <c r="A62" s="39" t="s">
        <v>0</v>
      </c>
      <c r="B62" s="39" t="s">
        <v>0</v>
      </c>
      <c r="C62" s="39" t="s">
        <v>0</v>
      </c>
      <c r="D62" s="39" t="s">
        <v>0</v>
      </c>
      <c r="E62" s="40">
        <v>200</v>
      </c>
      <c r="F62" s="41" t="s">
        <v>57</v>
      </c>
      <c r="G62" s="41" t="s">
        <v>10</v>
      </c>
      <c r="H62" s="41"/>
      <c r="I62" s="41" t="s">
        <v>58</v>
      </c>
    </row>
    <row r="63" spans="1:9" s="38" customFormat="1" ht="76.5">
      <c r="A63" s="39" t="s">
        <v>0</v>
      </c>
      <c r="B63" s="39" t="s">
        <v>0</v>
      </c>
      <c r="C63" s="39" t="s">
        <v>0</v>
      </c>
      <c r="D63" s="39" t="s">
        <v>0</v>
      </c>
      <c r="E63" s="40">
        <v>250</v>
      </c>
      <c r="F63" s="41" t="s">
        <v>65</v>
      </c>
      <c r="G63" s="41" t="s">
        <v>10</v>
      </c>
      <c r="H63" s="41"/>
      <c r="I63" s="41" t="s">
        <v>66</v>
      </c>
    </row>
    <row r="64" spans="1:9" s="38" customFormat="1">
      <c r="A64" s="39" t="s">
        <v>0</v>
      </c>
      <c r="B64" s="39" t="s">
        <v>0</v>
      </c>
      <c r="C64" s="39" t="s">
        <v>0</v>
      </c>
      <c r="D64" s="39" t="s">
        <v>0</v>
      </c>
      <c r="E64" s="40">
        <v>0</v>
      </c>
      <c r="F64" s="41" t="s">
        <v>67</v>
      </c>
      <c r="G64" s="41" t="s">
        <v>10</v>
      </c>
      <c r="H64" s="41"/>
      <c r="I64" s="41" t="s">
        <v>68</v>
      </c>
    </row>
    <row r="65" spans="1:9" s="38" customFormat="1" ht="38.25">
      <c r="A65" s="39" t="s">
        <v>0</v>
      </c>
      <c r="B65" s="39" t="s">
        <v>0</v>
      </c>
      <c r="C65" s="39" t="s">
        <v>0</v>
      </c>
      <c r="D65" s="39" t="s">
        <v>0</v>
      </c>
      <c r="E65" s="40">
        <v>120</v>
      </c>
      <c r="F65" s="41" t="s">
        <v>69</v>
      </c>
      <c r="G65" s="41" t="s">
        <v>10</v>
      </c>
      <c r="H65" s="41"/>
      <c r="I65" s="41" t="s">
        <v>70</v>
      </c>
    </row>
    <row r="66" spans="1:9" s="38" customFormat="1" ht="76.5">
      <c r="A66" s="35" t="s">
        <v>27</v>
      </c>
      <c r="B66" s="35" t="s">
        <v>25</v>
      </c>
      <c r="C66" s="35" t="s">
        <v>36</v>
      </c>
      <c r="D66" s="35" t="s">
        <v>37</v>
      </c>
      <c r="E66" s="36">
        <v>18210</v>
      </c>
      <c r="F66" s="35" t="s">
        <v>81</v>
      </c>
      <c r="G66" s="35" t="s">
        <v>2</v>
      </c>
      <c r="H66" s="37">
        <f>460/E66</f>
        <v>2.5260845689181768E-2</v>
      </c>
      <c r="I66" s="35" t="s">
        <v>82</v>
      </c>
    </row>
    <row r="67" spans="1:9" s="38" customFormat="1">
      <c r="A67" s="39" t="s">
        <v>0</v>
      </c>
      <c r="B67" s="39" t="s">
        <v>0</v>
      </c>
      <c r="C67" s="39" t="s">
        <v>0</v>
      </c>
      <c r="D67" s="39" t="s">
        <v>0</v>
      </c>
      <c r="E67" s="40">
        <v>0</v>
      </c>
      <c r="F67" s="41" t="s">
        <v>18</v>
      </c>
      <c r="G67" s="41" t="s">
        <v>9</v>
      </c>
      <c r="H67" s="41"/>
      <c r="I67" s="41" t="s">
        <v>43</v>
      </c>
    </row>
    <row r="68" spans="1:9" s="38" customFormat="1">
      <c r="A68" s="39" t="s">
        <v>0</v>
      </c>
      <c r="B68" s="39" t="s">
        <v>0</v>
      </c>
      <c r="C68" s="39" t="s">
        <v>0</v>
      </c>
      <c r="D68" s="39" t="s">
        <v>0</v>
      </c>
      <c r="E68" s="40">
        <v>350</v>
      </c>
      <c r="F68" s="41" t="s">
        <v>29</v>
      </c>
      <c r="G68" s="41" t="s">
        <v>9</v>
      </c>
      <c r="H68" s="41"/>
      <c r="I68" s="41" t="s">
        <v>44</v>
      </c>
    </row>
    <row r="69" spans="1:9" s="38" customFormat="1">
      <c r="A69" s="39" t="s">
        <v>0</v>
      </c>
      <c r="B69" s="39" t="s">
        <v>0</v>
      </c>
      <c r="C69" s="39" t="s">
        <v>0</v>
      </c>
      <c r="D69" s="39" t="s">
        <v>0</v>
      </c>
      <c r="E69" s="40">
        <v>350</v>
      </c>
      <c r="F69" s="41" t="s">
        <v>21</v>
      </c>
      <c r="G69" s="41" t="s">
        <v>9</v>
      </c>
      <c r="H69" s="41"/>
      <c r="I69" s="41" t="s">
        <v>45</v>
      </c>
    </row>
    <row r="70" spans="1:9" s="38" customFormat="1">
      <c r="A70" s="39" t="s">
        <v>0</v>
      </c>
      <c r="B70" s="39" t="s">
        <v>0</v>
      </c>
      <c r="C70" s="39" t="s">
        <v>0</v>
      </c>
      <c r="D70" s="39" t="s">
        <v>0</v>
      </c>
      <c r="E70" s="40">
        <v>350</v>
      </c>
      <c r="F70" s="41" t="s">
        <v>22</v>
      </c>
      <c r="G70" s="41" t="s">
        <v>9</v>
      </c>
      <c r="H70" s="41"/>
      <c r="I70" s="41" t="s">
        <v>46</v>
      </c>
    </row>
    <row r="71" spans="1:9" s="38" customFormat="1">
      <c r="A71" s="39" t="s">
        <v>0</v>
      </c>
      <c r="B71" s="39" t="s">
        <v>0</v>
      </c>
      <c r="C71" s="39" t="s">
        <v>0</v>
      </c>
      <c r="D71" s="39" t="s">
        <v>0</v>
      </c>
      <c r="E71" s="40">
        <v>350</v>
      </c>
      <c r="F71" s="41" t="s">
        <v>23</v>
      </c>
      <c r="G71" s="41" t="s">
        <v>9</v>
      </c>
      <c r="H71" s="41"/>
      <c r="I71" s="41" t="s">
        <v>47</v>
      </c>
    </row>
    <row r="72" spans="1:9" s="38" customFormat="1">
      <c r="A72" s="39" t="s">
        <v>0</v>
      </c>
      <c r="B72" s="39" t="s">
        <v>0</v>
      </c>
      <c r="C72" s="39" t="s">
        <v>0</v>
      </c>
      <c r="D72" s="39" t="s">
        <v>0</v>
      </c>
      <c r="E72" s="40">
        <v>350</v>
      </c>
      <c r="F72" s="41" t="s">
        <v>30</v>
      </c>
      <c r="G72" s="41" t="s">
        <v>9</v>
      </c>
      <c r="H72" s="41"/>
      <c r="I72" s="41" t="s">
        <v>48</v>
      </c>
    </row>
    <row r="73" spans="1:9" s="38" customFormat="1">
      <c r="A73" s="39" t="s">
        <v>0</v>
      </c>
      <c r="B73" s="39" t="s">
        <v>0</v>
      </c>
      <c r="C73" s="39" t="s">
        <v>0</v>
      </c>
      <c r="D73" s="39" t="s">
        <v>0</v>
      </c>
      <c r="E73" s="40">
        <v>350</v>
      </c>
      <c r="F73" s="41" t="s">
        <v>24</v>
      </c>
      <c r="G73" s="41" t="s">
        <v>9</v>
      </c>
      <c r="H73" s="41"/>
      <c r="I73" s="41" t="s">
        <v>49</v>
      </c>
    </row>
    <row r="74" spans="1:9" s="38" customFormat="1">
      <c r="A74" s="39" t="s">
        <v>0</v>
      </c>
      <c r="B74" s="39" t="s">
        <v>0</v>
      </c>
      <c r="C74" s="39" t="s">
        <v>0</v>
      </c>
      <c r="D74" s="39" t="s">
        <v>0</v>
      </c>
      <c r="E74" s="40">
        <v>100</v>
      </c>
      <c r="F74" s="41" t="s">
        <v>31</v>
      </c>
      <c r="G74" s="41" t="s">
        <v>10</v>
      </c>
      <c r="H74" s="41"/>
      <c r="I74" s="41" t="s">
        <v>50</v>
      </c>
    </row>
    <row r="75" spans="1:9" s="38" customFormat="1" ht="38.25">
      <c r="A75" s="39" t="s">
        <v>0</v>
      </c>
      <c r="B75" s="39" t="s">
        <v>0</v>
      </c>
      <c r="C75" s="39" t="s">
        <v>0</v>
      </c>
      <c r="D75" s="39" t="s">
        <v>0</v>
      </c>
      <c r="E75" s="40">
        <v>250</v>
      </c>
      <c r="F75" s="41" t="s">
        <v>32</v>
      </c>
      <c r="G75" s="41" t="s">
        <v>10</v>
      </c>
      <c r="H75" s="41"/>
      <c r="I75" s="41" t="s">
        <v>83</v>
      </c>
    </row>
    <row r="76" spans="1:9" s="38" customFormat="1" ht="89.25">
      <c r="A76" s="39" t="s">
        <v>0</v>
      </c>
      <c r="B76" s="39" t="s">
        <v>0</v>
      </c>
      <c r="C76" s="39" t="s">
        <v>0</v>
      </c>
      <c r="D76" s="39" t="s">
        <v>0</v>
      </c>
      <c r="E76" s="40">
        <v>425</v>
      </c>
      <c r="F76" s="41" t="s">
        <v>51</v>
      </c>
      <c r="G76" s="41" t="s">
        <v>10</v>
      </c>
      <c r="H76" s="41"/>
      <c r="I76" s="41" t="s">
        <v>52</v>
      </c>
    </row>
    <row r="77" spans="1:9" s="38" customFormat="1" ht="38.25">
      <c r="A77" s="39" t="s">
        <v>0</v>
      </c>
      <c r="B77" s="39" t="s">
        <v>0</v>
      </c>
      <c r="C77" s="39" t="s">
        <v>0</v>
      </c>
      <c r="D77" s="39" t="s">
        <v>0</v>
      </c>
      <c r="E77" s="40">
        <v>100</v>
      </c>
      <c r="F77" s="41" t="s">
        <v>53</v>
      </c>
      <c r="G77" s="41" t="s">
        <v>10</v>
      </c>
      <c r="H77" s="41"/>
      <c r="I77" s="41" t="s">
        <v>54</v>
      </c>
    </row>
    <row r="78" spans="1:9" s="38" customFormat="1" ht="38.25">
      <c r="A78" s="39" t="s">
        <v>0</v>
      </c>
      <c r="B78" s="39" t="s">
        <v>0</v>
      </c>
      <c r="C78" s="39" t="s">
        <v>0</v>
      </c>
      <c r="D78" s="39" t="s">
        <v>0</v>
      </c>
      <c r="E78" s="40">
        <v>300</v>
      </c>
      <c r="F78" s="41" t="s">
        <v>55</v>
      </c>
      <c r="G78" s="41" t="s">
        <v>10</v>
      </c>
      <c r="H78" s="41"/>
      <c r="I78" s="41" t="s">
        <v>56</v>
      </c>
    </row>
    <row r="79" spans="1:9" s="38" customFormat="1" ht="51">
      <c r="A79" s="39" t="s">
        <v>0</v>
      </c>
      <c r="B79" s="39" t="s">
        <v>0</v>
      </c>
      <c r="C79" s="39" t="s">
        <v>0</v>
      </c>
      <c r="D79" s="39" t="s">
        <v>0</v>
      </c>
      <c r="E79" s="40">
        <v>200</v>
      </c>
      <c r="F79" s="41" t="s">
        <v>57</v>
      </c>
      <c r="G79" s="41" t="s">
        <v>10</v>
      </c>
      <c r="H79" s="41"/>
      <c r="I79" s="41" t="s">
        <v>58</v>
      </c>
    </row>
    <row r="80" spans="1:9" s="38" customFormat="1" ht="89.25">
      <c r="A80" s="39" t="s">
        <v>0</v>
      </c>
      <c r="B80" s="39" t="s">
        <v>0</v>
      </c>
      <c r="C80" s="39" t="s">
        <v>0</v>
      </c>
      <c r="D80" s="39" t="s">
        <v>0</v>
      </c>
      <c r="E80" s="40">
        <v>800</v>
      </c>
      <c r="F80" s="41" t="s">
        <v>59</v>
      </c>
      <c r="G80" s="41" t="s">
        <v>10</v>
      </c>
      <c r="H80" s="41"/>
      <c r="I80" s="41" t="s">
        <v>60</v>
      </c>
    </row>
    <row r="81" spans="1:9" s="38" customFormat="1" ht="89.25">
      <c r="A81" s="39" t="s">
        <v>0</v>
      </c>
      <c r="B81" s="39" t="s">
        <v>0</v>
      </c>
      <c r="C81" s="39" t="s">
        <v>0</v>
      </c>
      <c r="D81" s="39" t="s">
        <v>0</v>
      </c>
      <c r="E81" s="40">
        <v>600</v>
      </c>
      <c r="F81" s="41" t="s">
        <v>61</v>
      </c>
      <c r="G81" s="41" t="s">
        <v>10</v>
      </c>
      <c r="H81" s="41"/>
      <c r="I81" s="41" t="s">
        <v>62</v>
      </c>
    </row>
    <row r="82" spans="1:9" s="38" customFormat="1" ht="89.25">
      <c r="A82" s="39" t="s">
        <v>0</v>
      </c>
      <c r="B82" s="39" t="s">
        <v>0</v>
      </c>
      <c r="C82" s="39" t="s">
        <v>0</v>
      </c>
      <c r="D82" s="39" t="s">
        <v>0</v>
      </c>
      <c r="E82" s="40">
        <v>360</v>
      </c>
      <c r="F82" s="41" t="s">
        <v>33</v>
      </c>
      <c r="G82" s="41" t="s">
        <v>10</v>
      </c>
      <c r="H82" s="41"/>
      <c r="I82" s="41" t="s">
        <v>84</v>
      </c>
    </row>
    <row r="83" spans="1:9" s="38" customFormat="1" ht="204">
      <c r="A83" s="39" t="s">
        <v>0</v>
      </c>
      <c r="B83" s="39" t="s">
        <v>0</v>
      </c>
      <c r="C83" s="39" t="s">
        <v>0</v>
      </c>
      <c r="D83" s="39" t="s">
        <v>0</v>
      </c>
      <c r="E83" s="40">
        <v>1400</v>
      </c>
      <c r="F83" s="41" t="s">
        <v>63</v>
      </c>
      <c r="G83" s="41" t="s">
        <v>10</v>
      </c>
      <c r="H83" s="41"/>
      <c r="I83" s="41" t="s">
        <v>64</v>
      </c>
    </row>
    <row r="84" spans="1:9" s="38" customFormat="1" ht="76.5">
      <c r="A84" s="39" t="s">
        <v>0</v>
      </c>
      <c r="B84" s="39" t="s">
        <v>0</v>
      </c>
      <c r="C84" s="39" t="s">
        <v>0</v>
      </c>
      <c r="D84" s="39" t="s">
        <v>0</v>
      </c>
      <c r="E84" s="40">
        <v>250</v>
      </c>
      <c r="F84" s="41" t="s">
        <v>65</v>
      </c>
      <c r="G84" s="41" t="s">
        <v>10</v>
      </c>
      <c r="H84" s="41"/>
      <c r="I84" s="41" t="s">
        <v>66</v>
      </c>
    </row>
    <row r="85" spans="1:9" s="38" customFormat="1" ht="38.25">
      <c r="A85" s="39" t="s">
        <v>0</v>
      </c>
      <c r="B85" s="39" t="s">
        <v>0</v>
      </c>
      <c r="C85" s="39" t="s">
        <v>0</v>
      </c>
      <c r="D85" s="39" t="s">
        <v>0</v>
      </c>
      <c r="E85" s="40">
        <v>120</v>
      </c>
      <c r="F85" s="41" t="s">
        <v>69</v>
      </c>
      <c r="G85" s="41" t="s">
        <v>10</v>
      </c>
      <c r="H85" s="41"/>
      <c r="I85" s="41" t="s">
        <v>70</v>
      </c>
    </row>
    <row r="86" spans="1:9" s="38" customFormat="1" ht="51">
      <c r="A86" s="39" t="s">
        <v>0</v>
      </c>
      <c r="B86" s="39" t="s">
        <v>0</v>
      </c>
      <c r="C86" s="39" t="s">
        <v>0</v>
      </c>
      <c r="D86" s="39" t="s">
        <v>0</v>
      </c>
      <c r="E86" s="40">
        <v>140</v>
      </c>
      <c r="F86" s="41" t="s">
        <v>71</v>
      </c>
      <c r="G86" s="41" t="s">
        <v>10</v>
      </c>
      <c r="H86" s="41"/>
      <c r="I86" s="41" t="s">
        <v>72</v>
      </c>
    </row>
    <row r="87" spans="1:9" s="38" customFormat="1" ht="76.5">
      <c r="A87" s="35" t="s">
        <v>34</v>
      </c>
      <c r="B87" s="35" t="s">
        <v>25</v>
      </c>
      <c r="C87" s="35" t="s">
        <v>36</v>
      </c>
      <c r="D87" s="35" t="s">
        <v>37</v>
      </c>
      <c r="E87" s="36">
        <v>19610</v>
      </c>
      <c r="F87" s="35" t="s">
        <v>85</v>
      </c>
      <c r="G87" s="35" t="s">
        <v>2</v>
      </c>
      <c r="H87" s="37">
        <f>460/E87</f>
        <v>2.3457419683834777E-2</v>
      </c>
      <c r="I87" s="35" t="s">
        <v>86</v>
      </c>
    </row>
    <row r="88" spans="1:9" s="38" customFormat="1">
      <c r="A88" s="39" t="s">
        <v>0</v>
      </c>
      <c r="B88" s="39" t="s">
        <v>0</v>
      </c>
      <c r="C88" s="39" t="s">
        <v>0</v>
      </c>
      <c r="D88" s="39" t="s">
        <v>0</v>
      </c>
      <c r="E88" s="40">
        <v>0</v>
      </c>
      <c r="F88" s="41" t="s">
        <v>18</v>
      </c>
      <c r="G88" s="41" t="s">
        <v>9</v>
      </c>
      <c r="H88" s="41"/>
      <c r="I88" s="41" t="s">
        <v>43</v>
      </c>
    </row>
    <row r="89" spans="1:9" s="38" customFormat="1">
      <c r="A89" s="39" t="s">
        <v>0</v>
      </c>
      <c r="B89" s="39" t="s">
        <v>0</v>
      </c>
      <c r="C89" s="39" t="s">
        <v>0</v>
      </c>
      <c r="D89" s="39" t="s">
        <v>0</v>
      </c>
      <c r="E89" s="40">
        <v>350</v>
      </c>
      <c r="F89" s="41" t="s">
        <v>29</v>
      </c>
      <c r="G89" s="41" t="s">
        <v>9</v>
      </c>
      <c r="H89" s="41"/>
      <c r="I89" s="41" t="s">
        <v>44</v>
      </c>
    </row>
    <row r="90" spans="1:9" s="38" customFormat="1">
      <c r="A90" s="39" t="s">
        <v>0</v>
      </c>
      <c r="B90" s="39" t="s">
        <v>0</v>
      </c>
      <c r="C90" s="39" t="s">
        <v>0</v>
      </c>
      <c r="D90" s="39" t="s">
        <v>0</v>
      </c>
      <c r="E90" s="40">
        <v>350</v>
      </c>
      <c r="F90" s="41" t="s">
        <v>21</v>
      </c>
      <c r="G90" s="41" t="s">
        <v>9</v>
      </c>
      <c r="H90" s="41"/>
      <c r="I90" s="41" t="s">
        <v>45</v>
      </c>
    </row>
    <row r="91" spans="1:9" s="38" customFormat="1">
      <c r="A91" s="39" t="s">
        <v>0</v>
      </c>
      <c r="B91" s="39" t="s">
        <v>0</v>
      </c>
      <c r="C91" s="39" t="s">
        <v>0</v>
      </c>
      <c r="D91" s="39" t="s">
        <v>0</v>
      </c>
      <c r="E91" s="40">
        <v>350</v>
      </c>
      <c r="F91" s="41" t="s">
        <v>22</v>
      </c>
      <c r="G91" s="41" t="s">
        <v>9</v>
      </c>
      <c r="H91" s="41"/>
      <c r="I91" s="41" t="s">
        <v>46</v>
      </c>
    </row>
    <row r="92" spans="1:9" s="38" customFormat="1">
      <c r="A92" s="39" t="s">
        <v>0</v>
      </c>
      <c r="B92" s="39" t="s">
        <v>0</v>
      </c>
      <c r="C92" s="39" t="s">
        <v>0</v>
      </c>
      <c r="D92" s="39" t="s">
        <v>0</v>
      </c>
      <c r="E92" s="40">
        <v>350</v>
      </c>
      <c r="F92" s="41" t="s">
        <v>23</v>
      </c>
      <c r="G92" s="41" t="s">
        <v>9</v>
      </c>
      <c r="H92" s="41"/>
      <c r="I92" s="41" t="s">
        <v>47</v>
      </c>
    </row>
    <row r="93" spans="1:9" s="38" customFormat="1">
      <c r="A93" s="39" t="s">
        <v>0</v>
      </c>
      <c r="B93" s="39" t="s">
        <v>0</v>
      </c>
      <c r="C93" s="39" t="s">
        <v>0</v>
      </c>
      <c r="D93" s="39" t="s">
        <v>0</v>
      </c>
      <c r="E93" s="40">
        <v>350</v>
      </c>
      <c r="F93" s="41" t="s">
        <v>30</v>
      </c>
      <c r="G93" s="41" t="s">
        <v>9</v>
      </c>
      <c r="H93" s="41"/>
      <c r="I93" s="41" t="s">
        <v>48</v>
      </c>
    </row>
    <row r="94" spans="1:9" s="38" customFormat="1">
      <c r="A94" s="39" t="s">
        <v>0</v>
      </c>
      <c r="B94" s="39" t="s">
        <v>0</v>
      </c>
      <c r="C94" s="39" t="s">
        <v>0</v>
      </c>
      <c r="D94" s="39" t="s">
        <v>0</v>
      </c>
      <c r="E94" s="40">
        <v>350</v>
      </c>
      <c r="F94" s="41" t="s">
        <v>24</v>
      </c>
      <c r="G94" s="41" t="s">
        <v>9</v>
      </c>
      <c r="H94" s="41"/>
      <c r="I94" s="41" t="s">
        <v>49</v>
      </c>
    </row>
    <row r="95" spans="1:9" s="38" customFormat="1">
      <c r="A95" s="39" t="s">
        <v>0</v>
      </c>
      <c r="B95" s="39" t="s">
        <v>0</v>
      </c>
      <c r="C95" s="39" t="s">
        <v>0</v>
      </c>
      <c r="D95" s="39" t="s">
        <v>0</v>
      </c>
      <c r="E95" s="40">
        <v>100</v>
      </c>
      <c r="F95" s="41" t="s">
        <v>31</v>
      </c>
      <c r="G95" s="41" t="s">
        <v>10</v>
      </c>
      <c r="H95" s="41"/>
      <c r="I95" s="41" t="s">
        <v>50</v>
      </c>
    </row>
    <row r="96" spans="1:9" s="38" customFormat="1" ht="89.25">
      <c r="A96" s="39" t="s">
        <v>0</v>
      </c>
      <c r="B96" s="39" t="s">
        <v>0</v>
      </c>
      <c r="C96" s="39" t="s">
        <v>0</v>
      </c>
      <c r="D96" s="39" t="s">
        <v>0</v>
      </c>
      <c r="E96" s="40">
        <v>425</v>
      </c>
      <c r="F96" s="41" t="s">
        <v>51</v>
      </c>
      <c r="G96" s="41" t="s">
        <v>10</v>
      </c>
      <c r="H96" s="41"/>
      <c r="I96" s="41" t="s">
        <v>52</v>
      </c>
    </row>
    <row r="97" spans="1:9" s="38" customFormat="1" ht="38.25">
      <c r="A97" s="39" t="s">
        <v>0</v>
      </c>
      <c r="B97" s="39" t="s">
        <v>0</v>
      </c>
      <c r="C97" s="39" t="s">
        <v>0</v>
      </c>
      <c r="D97" s="39" t="s">
        <v>0</v>
      </c>
      <c r="E97" s="40">
        <v>300</v>
      </c>
      <c r="F97" s="41" t="s">
        <v>55</v>
      </c>
      <c r="G97" s="41" t="s">
        <v>10</v>
      </c>
      <c r="H97" s="41"/>
      <c r="I97" s="41" t="s">
        <v>56</v>
      </c>
    </row>
    <row r="98" spans="1:9" s="38" customFormat="1" ht="51">
      <c r="A98" s="39" t="s">
        <v>0</v>
      </c>
      <c r="B98" s="39" t="s">
        <v>0</v>
      </c>
      <c r="C98" s="39" t="s">
        <v>0</v>
      </c>
      <c r="D98" s="39" t="s">
        <v>0</v>
      </c>
      <c r="E98" s="40">
        <v>200</v>
      </c>
      <c r="F98" s="41" t="s">
        <v>57</v>
      </c>
      <c r="G98" s="41" t="s">
        <v>10</v>
      </c>
      <c r="H98" s="41"/>
      <c r="I98" s="41" t="s">
        <v>58</v>
      </c>
    </row>
    <row r="99" spans="1:9" s="38" customFormat="1" ht="89.25">
      <c r="A99" s="39" t="s">
        <v>0</v>
      </c>
      <c r="B99" s="39" t="s">
        <v>0</v>
      </c>
      <c r="C99" s="39" t="s">
        <v>0</v>
      </c>
      <c r="D99" s="39" t="s">
        <v>0</v>
      </c>
      <c r="E99" s="40">
        <v>200</v>
      </c>
      <c r="F99" s="41" t="s">
        <v>61</v>
      </c>
      <c r="G99" s="41" t="s">
        <v>10</v>
      </c>
      <c r="H99" s="41"/>
      <c r="I99" s="41" t="s">
        <v>62</v>
      </c>
    </row>
    <row r="100" spans="1:9" s="38" customFormat="1" ht="204">
      <c r="A100" s="39" t="s">
        <v>0</v>
      </c>
      <c r="B100" s="39" t="s">
        <v>0</v>
      </c>
      <c r="C100" s="39" t="s">
        <v>0</v>
      </c>
      <c r="D100" s="39" t="s">
        <v>0</v>
      </c>
      <c r="E100" s="40">
        <v>900</v>
      </c>
      <c r="F100" s="41" t="s">
        <v>63</v>
      </c>
      <c r="G100" s="41" t="s">
        <v>10</v>
      </c>
      <c r="H100" s="41"/>
      <c r="I100" s="41" t="s">
        <v>64</v>
      </c>
    </row>
    <row r="101" spans="1:9" s="38" customFormat="1" ht="76.5">
      <c r="A101" s="39" t="s">
        <v>0</v>
      </c>
      <c r="B101" s="39" t="s">
        <v>0</v>
      </c>
      <c r="C101" s="39" t="s">
        <v>0</v>
      </c>
      <c r="D101" s="39" t="s">
        <v>0</v>
      </c>
      <c r="E101" s="40">
        <v>250</v>
      </c>
      <c r="F101" s="41" t="s">
        <v>65</v>
      </c>
      <c r="G101" s="41" t="s">
        <v>10</v>
      </c>
      <c r="H101" s="41"/>
      <c r="I101" s="41" t="s">
        <v>66</v>
      </c>
    </row>
    <row r="102" spans="1:9" s="38" customFormat="1" ht="38.25">
      <c r="A102" s="39" t="s">
        <v>0</v>
      </c>
      <c r="B102" s="39" t="s">
        <v>0</v>
      </c>
      <c r="C102" s="39" t="s">
        <v>0</v>
      </c>
      <c r="D102" s="39" t="s">
        <v>0</v>
      </c>
      <c r="E102" s="40">
        <v>120</v>
      </c>
      <c r="F102" s="41" t="s">
        <v>69</v>
      </c>
      <c r="G102" s="41" t="s">
        <v>10</v>
      </c>
      <c r="H102" s="41"/>
      <c r="I102" s="41" t="s">
        <v>70</v>
      </c>
    </row>
    <row r="103" spans="1:9" s="38" customFormat="1" ht="51">
      <c r="A103" s="39" t="s">
        <v>0</v>
      </c>
      <c r="B103" s="39" t="s">
        <v>0</v>
      </c>
      <c r="C103" s="39" t="s">
        <v>0</v>
      </c>
      <c r="D103" s="39" t="s">
        <v>0</v>
      </c>
      <c r="E103" s="40">
        <v>140</v>
      </c>
      <c r="F103" s="41" t="s">
        <v>71</v>
      </c>
      <c r="G103" s="41" t="s">
        <v>10</v>
      </c>
      <c r="H103" s="41"/>
      <c r="I103" s="41" t="s">
        <v>72</v>
      </c>
    </row>
    <row r="104" spans="1:9" s="38" customFormat="1" ht="76.5">
      <c r="A104" s="35" t="s">
        <v>34</v>
      </c>
      <c r="B104" s="35" t="s">
        <v>25</v>
      </c>
      <c r="C104" s="35" t="s">
        <v>36</v>
      </c>
      <c r="D104" s="35" t="s">
        <v>38</v>
      </c>
      <c r="E104" s="36">
        <v>20610</v>
      </c>
      <c r="F104" s="35" t="s">
        <v>87</v>
      </c>
      <c r="G104" s="35" t="s">
        <v>2</v>
      </c>
      <c r="H104" s="37">
        <f>460/E104</f>
        <v>2.2319262493934983E-2</v>
      </c>
      <c r="I104" s="35" t="s">
        <v>88</v>
      </c>
    </row>
    <row r="105" spans="1:9" s="38" customFormat="1">
      <c r="A105" s="39" t="s">
        <v>0</v>
      </c>
      <c r="B105" s="39" t="s">
        <v>0</v>
      </c>
      <c r="C105" s="39" t="s">
        <v>0</v>
      </c>
      <c r="D105" s="39" t="s">
        <v>0</v>
      </c>
      <c r="E105" s="40">
        <v>0</v>
      </c>
      <c r="F105" s="41" t="s">
        <v>18</v>
      </c>
      <c r="G105" s="41" t="s">
        <v>9</v>
      </c>
      <c r="H105" s="41"/>
      <c r="I105" s="41" t="s">
        <v>43</v>
      </c>
    </row>
    <row r="106" spans="1:9" s="38" customFormat="1">
      <c r="A106" s="39" t="s">
        <v>0</v>
      </c>
      <c r="B106" s="39" t="s">
        <v>0</v>
      </c>
      <c r="C106" s="39" t="s">
        <v>0</v>
      </c>
      <c r="D106" s="39" t="s">
        <v>0</v>
      </c>
      <c r="E106" s="40">
        <v>350</v>
      </c>
      <c r="F106" s="41" t="s">
        <v>29</v>
      </c>
      <c r="G106" s="41" t="s">
        <v>9</v>
      </c>
      <c r="H106" s="41"/>
      <c r="I106" s="41" t="s">
        <v>44</v>
      </c>
    </row>
    <row r="107" spans="1:9" s="38" customFormat="1">
      <c r="A107" s="39" t="s">
        <v>0</v>
      </c>
      <c r="B107" s="39" t="s">
        <v>0</v>
      </c>
      <c r="C107" s="39" t="s">
        <v>0</v>
      </c>
      <c r="D107" s="39" t="s">
        <v>0</v>
      </c>
      <c r="E107" s="40">
        <v>350</v>
      </c>
      <c r="F107" s="41" t="s">
        <v>21</v>
      </c>
      <c r="G107" s="41" t="s">
        <v>9</v>
      </c>
      <c r="H107" s="41"/>
      <c r="I107" s="41" t="s">
        <v>45</v>
      </c>
    </row>
    <row r="108" spans="1:9" s="38" customFormat="1">
      <c r="A108" s="39" t="s">
        <v>0</v>
      </c>
      <c r="B108" s="39" t="s">
        <v>0</v>
      </c>
      <c r="C108" s="39" t="s">
        <v>0</v>
      </c>
      <c r="D108" s="39" t="s">
        <v>0</v>
      </c>
      <c r="E108" s="40">
        <v>350</v>
      </c>
      <c r="F108" s="41" t="s">
        <v>22</v>
      </c>
      <c r="G108" s="41" t="s">
        <v>9</v>
      </c>
      <c r="H108" s="41"/>
      <c r="I108" s="41" t="s">
        <v>46</v>
      </c>
    </row>
    <row r="109" spans="1:9" s="38" customFormat="1">
      <c r="A109" s="39" t="s">
        <v>0</v>
      </c>
      <c r="B109" s="39" t="s">
        <v>0</v>
      </c>
      <c r="C109" s="39" t="s">
        <v>0</v>
      </c>
      <c r="D109" s="39" t="s">
        <v>0</v>
      </c>
      <c r="E109" s="40">
        <v>350</v>
      </c>
      <c r="F109" s="41" t="s">
        <v>23</v>
      </c>
      <c r="G109" s="41" t="s">
        <v>9</v>
      </c>
      <c r="H109" s="41"/>
      <c r="I109" s="41" t="s">
        <v>47</v>
      </c>
    </row>
    <row r="110" spans="1:9" s="38" customFormat="1">
      <c r="A110" s="39" t="s">
        <v>0</v>
      </c>
      <c r="B110" s="39" t="s">
        <v>0</v>
      </c>
      <c r="C110" s="39" t="s">
        <v>0</v>
      </c>
      <c r="D110" s="39" t="s">
        <v>0</v>
      </c>
      <c r="E110" s="40">
        <v>350</v>
      </c>
      <c r="F110" s="41" t="s">
        <v>30</v>
      </c>
      <c r="G110" s="41" t="s">
        <v>9</v>
      </c>
      <c r="H110" s="41"/>
      <c r="I110" s="41" t="s">
        <v>48</v>
      </c>
    </row>
    <row r="111" spans="1:9" s="38" customFormat="1">
      <c r="A111" s="39" t="s">
        <v>0</v>
      </c>
      <c r="B111" s="39" t="s">
        <v>0</v>
      </c>
      <c r="C111" s="39" t="s">
        <v>0</v>
      </c>
      <c r="D111" s="39" t="s">
        <v>0</v>
      </c>
      <c r="E111" s="40">
        <v>350</v>
      </c>
      <c r="F111" s="41" t="s">
        <v>24</v>
      </c>
      <c r="G111" s="41" t="s">
        <v>9</v>
      </c>
      <c r="H111" s="41"/>
      <c r="I111" s="41" t="s">
        <v>49</v>
      </c>
    </row>
    <row r="112" spans="1:9" s="38" customFormat="1">
      <c r="A112" s="39" t="s">
        <v>0</v>
      </c>
      <c r="B112" s="39" t="s">
        <v>0</v>
      </c>
      <c r="C112" s="39" t="s">
        <v>0</v>
      </c>
      <c r="D112" s="39" t="s">
        <v>0</v>
      </c>
      <c r="E112" s="40">
        <v>100</v>
      </c>
      <c r="F112" s="41" t="s">
        <v>31</v>
      </c>
      <c r="G112" s="41" t="s">
        <v>10</v>
      </c>
      <c r="H112" s="41"/>
      <c r="I112" s="41" t="s">
        <v>50</v>
      </c>
    </row>
    <row r="113" spans="1:9" s="38" customFormat="1" ht="89.25">
      <c r="A113" s="39" t="s">
        <v>0</v>
      </c>
      <c r="B113" s="39" t="s">
        <v>0</v>
      </c>
      <c r="C113" s="39" t="s">
        <v>0</v>
      </c>
      <c r="D113" s="39" t="s">
        <v>0</v>
      </c>
      <c r="E113" s="40">
        <v>425</v>
      </c>
      <c r="F113" s="41" t="s">
        <v>51</v>
      </c>
      <c r="G113" s="41" t="s">
        <v>10</v>
      </c>
      <c r="H113" s="41"/>
      <c r="I113" s="41" t="s">
        <v>52</v>
      </c>
    </row>
    <row r="114" spans="1:9" s="38" customFormat="1" ht="38.25">
      <c r="A114" s="39" t="s">
        <v>0</v>
      </c>
      <c r="B114" s="39" t="s">
        <v>0</v>
      </c>
      <c r="C114" s="39" t="s">
        <v>0</v>
      </c>
      <c r="D114" s="39" t="s">
        <v>0</v>
      </c>
      <c r="E114" s="40">
        <v>300</v>
      </c>
      <c r="F114" s="41" t="s">
        <v>55</v>
      </c>
      <c r="G114" s="41" t="s">
        <v>10</v>
      </c>
      <c r="H114" s="41"/>
      <c r="I114" s="41" t="s">
        <v>56</v>
      </c>
    </row>
    <row r="115" spans="1:9" s="38" customFormat="1" ht="51">
      <c r="A115" s="39" t="s">
        <v>0</v>
      </c>
      <c r="B115" s="39" t="s">
        <v>0</v>
      </c>
      <c r="C115" s="39" t="s">
        <v>0</v>
      </c>
      <c r="D115" s="39" t="s">
        <v>0</v>
      </c>
      <c r="E115" s="40">
        <v>200</v>
      </c>
      <c r="F115" s="41" t="s">
        <v>57</v>
      </c>
      <c r="G115" s="41" t="s">
        <v>10</v>
      </c>
      <c r="H115" s="41"/>
      <c r="I115" s="41" t="s">
        <v>58</v>
      </c>
    </row>
    <row r="116" spans="1:9" s="38" customFormat="1" ht="89.25">
      <c r="A116" s="39" t="s">
        <v>0</v>
      </c>
      <c r="B116" s="39" t="s">
        <v>0</v>
      </c>
      <c r="C116" s="39" t="s">
        <v>0</v>
      </c>
      <c r="D116" s="39" t="s">
        <v>0</v>
      </c>
      <c r="E116" s="40">
        <v>200</v>
      </c>
      <c r="F116" s="41" t="s">
        <v>61</v>
      </c>
      <c r="G116" s="41" t="s">
        <v>10</v>
      </c>
      <c r="H116" s="41"/>
      <c r="I116" s="41" t="s">
        <v>62</v>
      </c>
    </row>
    <row r="117" spans="1:9" s="38" customFormat="1" ht="204">
      <c r="A117" s="39" t="s">
        <v>0</v>
      </c>
      <c r="B117" s="39" t="s">
        <v>0</v>
      </c>
      <c r="C117" s="39" t="s">
        <v>0</v>
      </c>
      <c r="D117" s="39" t="s">
        <v>0</v>
      </c>
      <c r="E117" s="40">
        <v>900</v>
      </c>
      <c r="F117" s="41" t="s">
        <v>63</v>
      </c>
      <c r="G117" s="41" t="s">
        <v>10</v>
      </c>
      <c r="H117" s="41"/>
      <c r="I117" s="41" t="s">
        <v>64</v>
      </c>
    </row>
    <row r="118" spans="1:9" s="38" customFormat="1" ht="76.5">
      <c r="A118" s="39" t="s">
        <v>0</v>
      </c>
      <c r="B118" s="39" t="s">
        <v>0</v>
      </c>
      <c r="C118" s="39" t="s">
        <v>0</v>
      </c>
      <c r="D118" s="39" t="s">
        <v>0</v>
      </c>
      <c r="E118" s="40">
        <v>250</v>
      </c>
      <c r="F118" s="41" t="s">
        <v>65</v>
      </c>
      <c r="G118" s="41" t="s">
        <v>10</v>
      </c>
      <c r="H118" s="41"/>
      <c r="I118" s="41" t="s">
        <v>66</v>
      </c>
    </row>
    <row r="119" spans="1:9" s="38" customFormat="1" ht="38.25">
      <c r="A119" s="39" t="s">
        <v>0</v>
      </c>
      <c r="B119" s="39" t="s">
        <v>0</v>
      </c>
      <c r="C119" s="39" t="s">
        <v>0</v>
      </c>
      <c r="D119" s="39" t="s">
        <v>0</v>
      </c>
      <c r="E119" s="40">
        <v>120</v>
      </c>
      <c r="F119" s="41" t="s">
        <v>69</v>
      </c>
      <c r="G119" s="41" t="s">
        <v>10</v>
      </c>
      <c r="H119" s="41"/>
      <c r="I119" s="41" t="s">
        <v>70</v>
      </c>
    </row>
    <row r="120" spans="1:9" s="38" customFormat="1" ht="51">
      <c r="A120" s="39" t="s">
        <v>0</v>
      </c>
      <c r="B120" s="39" t="s">
        <v>0</v>
      </c>
      <c r="C120" s="39" t="s">
        <v>0</v>
      </c>
      <c r="D120" s="39" t="s">
        <v>0</v>
      </c>
      <c r="E120" s="40">
        <v>140</v>
      </c>
      <c r="F120" s="41" t="s">
        <v>71</v>
      </c>
      <c r="G120" s="41" t="s">
        <v>10</v>
      </c>
      <c r="H120" s="41"/>
      <c r="I120" s="41" t="s">
        <v>72</v>
      </c>
    </row>
    <row r="121" spans="1:9" s="38" customFormat="1" ht="76.5">
      <c r="A121" s="35" t="s">
        <v>35</v>
      </c>
      <c r="B121" s="35" t="s">
        <v>25</v>
      </c>
      <c r="C121" s="35" t="s">
        <v>36</v>
      </c>
      <c r="D121" s="35" t="s">
        <v>38</v>
      </c>
      <c r="E121" s="36">
        <v>21960</v>
      </c>
      <c r="F121" s="35" t="s">
        <v>89</v>
      </c>
      <c r="G121" s="35" t="s">
        <v>2</v>
      </c>
      <c r="H121" s="37">
        <f>460/E121</f>
        <v>2.0947176684881604E-2</v>
      </c>
      <c r="I121" s="35" t="s">
        <v>90</v>
      </c>
    </row>
    <row r="122" spans="1:9" s="38" customFormat="1">
      <c r="A122" s="39" t="s">
        <v>0</v>
      </c>
      <c r="B122" s="39" t="s">
        <v>0</v>
      </c>
      <c r="C122" s="39" t="s">
        <v>0</v>
      </c>
      <c r="D122" s="39" t="s">
        <v>0</v>
      </c>
      <c r="E122" s="40">
        <v>0</v>
      </c>
      <c r="F122" s="41" t="s">
        <v>18</v>
      </c>
      <c r="G122" s="41" t="s">
        <v>9</v>
      </c>
      <c r="H122" s="41"/>
      <c r="I122" s="41" t="s">
        <v>43</v>
      </c>
    </row>
    <row r="123" spans="1:9" s="38" customFormat="1">
      <c r="A123" s="39" t="s">
        <v>0</v>
      </c>
      <c r="B123" s="39" t="s">
        <v>0</v>
      </c>
      <c r="C123" s="39" t="s">
        <v>0</v>
      </c>
      <c r="D123" s="39" t="s">
        <v>0</v>
      </c>
      <c r="E123" s="40">
        <v>350</v>
      </c>
      <c r="F123" s="41" t="s">
        <v>29</v>
      </c>
      <c r="G123" s="41" t="s">
        <v>9</v>
      </c>
      <c r="H123" s="41"/>
      <c r="I123" s="41" t="s">
        <v>44</v>
      </c>
    </row>
    <row r="124" spans="1:9" s="38" customFormat="1">
      <c r="A124" s="39" t="s">
        <v>0</v>
      </c>
      <c r="B124" s="39" t="s">
        <v>0</v>
      </c>
      <c r="C124" s="39" t="s">
        <v>0</v>
      </c>
      <c r="D124" s="39" t="s">
        <v>0</v>
      </c>
      <c r="E124" s="40">
        <v>350</v>
      </c>
      <c r="F124" s="41" t="s">
        <v>21</v>
      </c>
      <c r="G124" s="41" t="s">
        <v>9</v>
      </c>
      <c r="H124" s="41"/>
      <c r="I124" s="41" t="s">
        <v>45</v>
      </c>
    </row>
    <row r="125" spans="1:9" s="38" customFormat="1">
      <c r="A125" s="39" t="s">
        <v>0</v>
      </c>
      <c r="B125" s="39" t="s">
        <v>0</v>
      </c>
      <c r="C125" s="39" t="s">
        <v>0</v>
      </c>
      <c r="D125" s="39" t="s">
        <v>0</v>
      </c>
      <c r="E125" s="40">
        <v>350</v>
      </c>
      <c r="F125" s="41" t="s">
        <v>22</v>
      </c>
      <c r="G125" s="41" t="s">
        <v>9</v>
      </c>
      <c r="H125" s="41"/>
      <c r="I125" s="41" t="s">
        <v>46</v>
      </c>
    </row>
    <row r="126" spans="1:9" s="38" customFormat="1">
      <c r="A126" s="39" t="s">
        <v>0</v>
      </c>
      <c r="B126" s="39" t="s">
        <v>0</v>
      </c>
      <c r="C126" s="39" t="s">
        <v>0</v>
      </c>
      <c r="D126" s="39" t="s">
        <v>0</v>
      </c>
      <c r="E126" s="40">
        <v>350</v>
      </c>
      <c r="F126" s="41" t="s">
        <v>23</v>
      </c>
      <c r="G126" s="41" t="s">
        <v>9</v>
      </c>
      <c r="H126" s="41"/>
      <c r="I126" s="41" t="s">
        <v>47</v>
      </c>
    </row>
    <row r="127" spans="1:9" s="38" customFormat="1">
      <c r="A127" s="39" t="s">
        <v>0</v>
      </c>
      <c r="B127" s="39" t="s">
        <v>0</v>
      </c>
      <c r="C127" s="39" t="s">
        <v>0</v>
      </c>
      <c r="D127" s="39" t="s">
        <v>0</v>
      </c>
      <c r="E127" s="40">
        <v>350</v>
      </c>
      <c r="F127" s="41" t="s">
        <v>30</v>
      </c>
      <c r="G127" s="41" t="s">
        <v>9</v>
      </c>
      <c r="H127" s="41"/>
      <c r="I127" s="41" t="s">
        <v>48</v>
      </c>
    </row>
    <row r="128" spans="1:9" s="38" customFormat="1">
      <c r="A128" s="39" t="s">
        <v>0</v>
      </c>
      <c r="B128" s="39" t="s">
        <v>0</v>
      </c>
      <c r="C128" s="39" t="s">
        <v>0</v>
      </c>
      <c r="D128" s="39" t="s">
        <v>0</v>
      </c>
      <c r="E128" s="40">
        <v>350</v>
      </c>
      <c r="F128" s="41" t="s">
        <v>24</v>
      </c>
      <c r="G128" s="41" t="s">
        <v>9</v>
      </c>
      <c r="H128" s="41"/>
      <c r="I128" s="41" t="s">
        <v>49</v>
      </c>
    </row>
    <row r="129" spans="1:9" s="38" customFormat="1">
      <c r="A129" s="39" t="s">
        <v>0</v>
      </c>
      <c r="B129" s="39" t="s">
        <v>0</v>
      </c>
      <c r="C129" s="39" t="s">
        <v>0</v>
      </c>
      <c r="D129" s="39" t="s">
        <v>0</v>
      </c>
      <c r="E129" s="40">
        <v>100</v>
      </c>
      <c r="F129" s="41" t="s">
        <v>31</v>
      </c>
      <c r="G129" s="41" t="s">
        <v>10</v>
      </c>
      <c r="H129" s="41"/>
      <c r="I129" s="41" t="s">
        <v>50</v>
      </c>
    </row>
    <row r="130" spans="1:9" s="38" customFormat="1" ht="89.25">
      <c r="A130" s="39" t="s">
        <v>0</v>
      </c>
      <c r="B130" s="39" t="s">
        <v>0</v>
      </c>
      <c r="C130" s="39" t="s">
        <v>0</v>
      </c>
      <c r="D130" s="39" t="s">
        <v>0</v>
      </c>
      <c r="E130" s="40">
        <v>425</v>
      </c>
      <c r="F130" s="41" t="s">
        <v>51</v>
      </c>
      <c r="G130" s="41" t="s">
        <v>10</v>
      </c>
      <c r="H130" s="41"/>
      <c r="I130" s="41" t="s">
        <v>52</v>
      </c>
    </row>
    <row r="131" spans="1:9" s="38" customFormat="1" ht="38.25">
      <c r="A131" s="39" t="s">
        <v>0</v>
      </c>
      <c r="B131" s="39" t="s">
        <v>0</v>
      </c>
      <c r="C131" s="39" t="s">
        <v>0</v>
      </c>
      <c r="D131" s="39" t="s">
        <v>0</v>
      </c>
      <c r="E131" s="40">
        <v>300</v>
      </c>
      <c r="F131" s="41" t="s">
        <v>55</v>
      </c>
      <c r="G131" s="41" t="s">
        <v>10</v>
      </c>
      <c r="H131" s="41"/>
      <c r="I131" s="41" t="s">
        <v>56</v>
      </c>
    </row>
    <row r="132" spans="1:9" s="38" customFormat="1" ht="63.75">
      <c r="A132" s="39" t="s">
        <v>0</v>
      </c>
      <c r="B132" s="39" t="s">
        <v>0</v>
      </c>
      <c r="C132" s="39" t="s">
        <v>0</v>
      </c>
      <c r="D132" s="39" t="s">
        <v>0</v>
      </c>
      <c r="E132" s="40">
        <v>400</v>
      </c>
      <c r="F132" s="41" t="s">
        <v>77</v>
      </c>
      <c r="G132" s="41" t="s">
        <v>10</v>
      </c>
      <c r="H132" s="41"/>
      <c r="I132" s="41" t="s">
        <v>78</v>
      </c>
    </row>
    <row r="133" spans="1:9" s="38" customFormat="1" ht="51">
      <c r="A133" s="39" t="s">
        <v>0</v>
      </c>
      <c r="B133" s="39" t="s">
        <v>0</v>
      </c>
      <c r="C133" s="39" t="s">
        <v>0</v>
      </c>
      <c r="D133" s="39" t="s">
        <v>0</v>
      </c>
      <c r="E133" s="40">
        <v>400</v>
      </c>
      <c r="F133" s="41" t="s">
        <v>79</v>
      </c>
      <c r="G133" s="41" t="s">
        <v>10</v>
      </c>
      <c r="H133" s="41"/>
      <c r="I133" s="41" t="s">
        <v>80</v>
      </c>
    </row>
    <row r="134" spans="1:9" s="38" customFormat="1" ht="51">
      <c r="A134" s="39" t="s">
        <v>0</v>
      </c>
      <c r="B134" s="39" t="s">
        <v>0</v>
      </c>
      <c r="C134" s="39" t="s">
        <v>0</v>
      </c>
      <c r="D134" s="39" t="s">
        <v>0</v>
      </c>
      <c r="E134" s="40">
        <v>200</v>
      </c>
      <c r="F134" s="41" t="s">
        <v>57</v>
      </c>
      <c r="G134" s="41" t="s">
        <v>10</v>
      </c>
      <c r="H134" s="41"/>
      <c r="I134" s="41" t="s">
        <v>58</v>
      </c>
    </row>
    <row r="135" spans="1:9" s="38" customFormat="1" ht="76.5">
      <c r="A135" s="39" t="s">
        <v>0</v>
      </c>
      <c r="B135" s="39" t="s">
        <v>0</v>
      </c>
      <c r="C135" s="39" t="s">
        <v>0</v>
      </c>
      <c r="D135" s="39" t="s">
        <v>0</v>
      </c>
      <c r="E135" s="40">
        <v>250</v>
      </c>
      <c r="F135" s="41" t="s">
        <v>65</v>
      </c>
      <c r="G135" s="41" t="s">
        <v>10</v>
      </c>
      <c r="H135" s="41"/>
      <c r="I135" s="41" t="s">
        <v>66</v>
      </c>
    </row>
    <row r="136" spans="1:9" s="38" customFormat="1" ht="38.25">
      <c r="A136" s="39" t="s">
        <v>0</v>
      </c>
      <c r="B136" s="39" t="s">
        <v>0</v>
      </c>
      <c r="C136" s="39" t="s">
        <v>0</v>
      </c>
      <c r="D136" s="39" t="s">
        <v>0</v>
      </c>
      <c r="E136" s="40">
        <v>120</v>
      </c>
      <c r="F136" s="41" t="s">
        <v>69</v>
      </c>
      <c r="G136" s="41" t="s">
        <v>10</v>
      </c>
      <c r="H136" s="41"/>
      <c r="I136" s="41" t="s">
        <v>70</v>
      </c>
    </row>
    <row r="137" spans="1:9" s="38" customFormat="1" ht="51">
      <c r="A137" s="39" t="s">
        <v>0</v>
      </c>
      <c r="B137" s="39" t="s">
        <v>0</v>
      </c>
      <c r="C137" s="39" t="s">
        <v>0</v>
      </c>
      <c r="D137" s="39" t="s">
        <v>0</v>
      </c>
      <c r="E137" s="40">
        <v>140</v>
      </c>
      <c r="F137" s="41" t="s">
        <v>71</v>
      </c>
      <c r="G137" s="41" t="s">
        <v>10</v>
      </c>
      <c r="H137" s="41"/>
      <c r="I137" s="41" t="s">
        <v>72</v>
      </c>
    </row>
  </sheetData>
  <autoFilter ref="A10:J137" xr:uid="{6FCE9CD8-C468-4240-9456-3BC13FA0AB00}"/>
  <mergeCells count="9">
    <mergeCell ref="G9:G10"/>
    <mergeCell ref="H9:H10"/>
    <mergeCell ref="I9:I10"/>
    <mergeCell ref="A8:I8"/>
    <mergeCell ref="G1:I1"/>
    <mergeCell ref="G2:I3"/>
    <mergeCell ref="G4:I4"/>
    <mergeCell ref="G5:I5"/>
    <mergeCell ref="G6:I6"/>
  </mergeCells>
  <pageMargins left="0.70866141732283472" right="0.70866141732283472" top="0.74803149606299213" bottom="0.74803149606299213" header="0.31496062992125984" footer="0.31496062992125984"/>
  <pageSetup paperSize="9" scale="40" orientation="landscape" horizontalDpi="300" verticalDpi="300" r:id="rId1"/>
  <headerFooter alignWithMargins="0">
    <oddHeader>&amp;CΤιμοκατάλογος ανώτατων προτεινόμενων ΛΤΠΦ</oddHeader>
    <oddFooter>Page &amp;P of &amp;N</oddFooter>
  </headerFooter>
  <rowBreaks count="1" manualBreakCount="1">
    <brk id="116" max="8"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TRANSIT COURIER</vt:lpstr>
      <vt:lpstr>'TRANSIT COURIER'!Print_Area</vt:lpstr>
      <vt:lpstr>'TRANSIT COURIER'!Print_Titles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Amarantos, John (J.)</dc:creator>
  <cp:lastModifiedBy>Amarantos, John (J.)</cp:lastModifiedBy>
  <cp:lastPrinted>2025-06-24T13:27:13Z</cp:lastPrinted>
  <dcterms:created xsi:type="dcterms:W3CDTF">2020-11-20T12:45:30Z</dcterms:created>
  <dcterms:modified xsi:type="dcterms:W3CDTF">2026-05-18T08:32:08Z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