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2" sheetId="4" r:id="rId1"/>
  </sheets>
  <definedNames>
    <definedName name="_xlnm.Print_Area" localSheetId="0">ΜΥ22!$A$1:$H$44</definedName>
  </definedNames>
  <calcPr calcId="162913"/>
</workbook>
</file>

<file path=xl/calcChain.xml><?xml version="1.0" encoding="utf-8"?>
<calcChain xmlns="http://schemas.openxmlformats.org/spreadsheetml/2006/main">
  <c r="F19" i="4" l="1"/>
  <c r="F20" i="4"/>
  <c r="F21" i="4"/>
  <c r="F22" i="4"/>
  <c r="F23" i="4"/>
  <c r="F24" i="4"/>
  <c r="F25" i="4"/>
  <c r="F26" i="4"/>
  <c r="F27" i="4"/>
  <c r="F28" i="4"/>
  <c r="F15" i="4" l="1"/>
  <c r="F11" i="4"/>
  <c r="F18" i="4" l="1"/>
  <c r="F16" i="4"/>
  <c r="F13" i="4"/>
  <c r="F12" i="4"/>
</calcChain>
</file>

<file path=xl/sharedStrings.xml><?xml version="1.0" encoding="utf-8"?>
<sst xmlns="http://schemas.openxmlformats.org/spreadsheetml/2006/main" count="90" uniqueCount="84">
  <si>
    <t>ΚΩΔΙΚΟΣ</t>
  </si>
  <si>
    <t>ΜΟΝΤΕΛΟ</t>
  </si>
  <si>
    <t>Παρατηρήσεις :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</si>
  <si>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</si>
  <si>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</si>
  <si>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</si>
  <si>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</si>
  <si>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</si>
  <si>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</si>
  <si>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</si>
  <si>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</si>
  <si>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</si>
  <si>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</si>
  <si>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</si>
  <si>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</si>
  <si>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</si>
  <si>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</si>
  <si>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</si>
  <si>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</si>
  <si>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</si>
  <si>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</si>
  <si>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</si>
  <si>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</si>
  <si>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</si>
  <si>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</si>
  <si>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</si>
  <si>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</si>
  <si>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</si>
  <si>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</si>
  <si>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KL1CIZ</t>
  </si>
  <si>
    <t>1.4 TSI 204hp DSG e-Hybrid MID</t>
  </si>
  <si>
    <t>1.4 TSI 245hp DSG e-Hybrid HIGH</t>
  </si>
  <si>
    <t>2.0 TSI 300hp DSG HIGH</t>
  </si>
  <si>
    <t>KL1CVY</t>
  </si>
  <si>
    <t>KL8CVY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</si>
  <si>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</si>
  <si>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</si>
  <si>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</si>
  <si>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</si>
  <si>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</si>
  <si>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</si>
  <si>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</si>
  <si>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</si>
  <si>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</si>
  <si>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</si>
  <si>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</si>
  <si>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</si>
  <si>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</si>
  <si>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</si>
  <si>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</si>
  <si>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2.0 TDI 150hp Formentor DSG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</si>
  <si>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</si>
  <si>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</si>
  <si>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</si>
  <si>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</si>
  <si>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</si>
  <si>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</si>
  <si>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</si>
  <si>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</si>
  <si>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</si>
  <si>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ΤΕΛΗ ΚΥΚΛΟΦΟΡΙΑΣ 2022 (€)</t>
  </si>
  <si>
    <t>CC / Kwh</t>
  </si>
  <si>
    <t>K11B4A</t>
  </si>
  <si>
    <t>K11B3C</t>
  </si>
  <si>
    <t>K11C5C</t>
  </si>
  <si>
    <t>K11C5D</t>
  </si>
  <si>
    <t>45 KWh 150hp Born</t>
  </si>
  <si>
    <t>58 KWh 204hp Born</t>
  </si>
  <si>
    <t>58 KWh 231hp eBoost</t>
  </si>
  <si>
    <t>77 KWh 231hp eBoost</t>
  </si>
  <si>
    <t>58 KWh 204hp Born Launch Edition</t>
  </si>
  <si>
    <t>BOA01</t>
  </si>
  <si>
    <t>K11B3C &amp; PK8 &amp; PYA &amp; WAS &amp; PLN &amp; PY1 &amp; PCO &amp; PVD</t>
  </si>
  <si>
    <t>BOD01</t>
  </si>
  <si>
    <t>BOC01</t>
  </si>
  <si>
    <t>Born</t>
  </si>
  <si>
    <t xml:space="preserve">BOA10 </t>
  </si>
  <si>
    <t>BOB01</t>
  </si>
  <si>
    <t xml:space="preserve">                                                    Ημερομηνία ισχύος: 12/01/2022</t>
  </si>
  <si>
    <t>ΠΟΣΟΣΤΟ ΜΕΤΑΒΟΛΗΣ ΑΠΌ ΠΡΟΗΓΟΥΜΕΝΟ ΤΙΜΟΚΑΤΑΛΟΓΟ</t>
  </si>
  <si>
    <t xml:space="preserve">                                     Τιμοκατάλογος Ανώτατης Λιανικής Τιμής Αυτοκινήτων CUPRA MY22</t>
  </si>
  <si>
    <t>ΑΝΩΤΑΤΗ ΛΙΑΝΙΚΗ TIMH ΠΡΟ ΦΟΡΩΝ</t>
  </si>
  <si>
    <t>Νέα έκδοση</t>
  </si>
  <si>
    <t>ΑΡΙΘΜΟΣ ΠΡΩΤΟΚΟΛΛΟΥ ΚΑΤΑΘΕΣΗΣ ΚΑΙ ΑΠΟΔΟΧΗΣ 518 - ΗΜΕΡΟΜΗΝΙΑ ΑΠΟΔΟΧΗΣ 12/01/22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</si>
</sst>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6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8.4"/>
      <color indexed="12"/>
      <name val="Arial"/>
      <family val="2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80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6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68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9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70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0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16" applyNumberFormat="0" applyFill="0" applyAlignment="0" applyProtection="0"/>
    <xf numFmtId="0" fontId="76" fillId="0" borderId="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80" fillId="0" borderId="5" applyNumberFormat="0" applyFill="0" applyAlignment="0" applyProtection="0"/>
    <xf numFmtId="0" fontId="45" fillId="52" borderId="18" applyNumberFormat="0" applyAlignment="0" applyProtection="0"/>
    <xf numFmtId="0" fontId="81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49" borderId="4" applyNumberFormat="0" applyAlignment="0" applyProtection="0"/>
    <xf numFmtId="0" fontId="84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63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6" fillId="4" borderId="0" xfId="0" applyFont="1" applyFill="1"/>
    <xf numFmtId="0" fontId="86" fillId="0" borderId="0" xfId="0" applyFont="1"/>
    <xf numFmtId="0" fontId="86" fillId="3" borderId="0" xfId="0" applyFont="1" applyFill="1"/>
    <xf numFmtId="0" fontId="85" fillId="4" borderId="0" xfId="0" applyFont="1" applyFill="1" applyBorder="1"/>
    <xf numFmtId="0" fontId="85" fillId="0" borderId="0" xfId="0" applyFont="1"/>
    <xf numFmtId="0" fontId="89" fillId="4" borderId="0" xfId="0" applyFont="1" applyFill="1" applyBorder="1" applyAlignment="1">
      <alignment horizontal="center" vertical="center" wrapText="1"/>
    </xf>
    <xf numFmtId="0" fontId="90" fillId="53" borderId="0" xfId="0" applyFont="1" applyFill="1" applyBorder="1" applyAlignment="1">
      <alignment vertical="center"/>
    </xf>
    <xf numFmtId="0" fontId="94" fillId="54" borderId="21" xfId="0" applyFont="1" applyFill="1" applyBorder="1" applyAlignment="1">
      <alignment horizontal="center" vertical="center"/>
    </xf>
    <xf numFmtId="0" fontId="94" fillId="54" borderId="21" xfId="0" applyFont="1" applyFill="1" applyBorder="1" applyAlignment="1">
      <alignment horizontal="left" vertical="center"/>
    </xf>
    <xf numFmtId="165" fontId="94" fillId="54" borderId="21" xfId="0" applyNumberFormat="1" applyFont="1" applyFill="1" applyBorder="1" applyAlignment="1">
      <alignment horizontal="center" vertical="center"/>
    </xf>
    <xf numFmtId="165" fontId="94" fillId="54" borderId="22" xfId="0" applyNumberFormat="1" applyFont="1" applyFill="1" applyBorder="1" applyAlignment="1">
      <alignment horizontal="center" vertical="center"/>
    </xf>
    <xf numFmtId="0" fontId="94" fillId="54" borderId="19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left" vertical="center"/>
    </xf>
    <xf numFmtId="165" fontId="94" fillId="56" borderId="24" xfId="0" applyNumberFormat="1" applyFont="1" applyFill="1" applyBorder="1" applyAlignment="1">
      <alignment horizontal="center" vertical="center"/>
    </xf>
    <xf numFmtId="165" fontId="94" fillId="56" borderId="21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165" fontId="94" fillId="5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vertical="center" wrapText="1"/>
    </xf>
    <xf numFmtId="0" fontId="90" fillId="55" borderId="25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6" xfId="1" applyFont="1" applyFill="1" applyBorder="1" applyAlignment="1">
      <alignment horizontal="center" vertical="center"/>
    </xf>
    <xf numFmtId="0" fontId="91" fillId="55" borderId="26" xfId="1" applyFont="1" applyFill="1" applyBorder="1" applyAlignment="1">
      <alignment horizontal="center" vertical="center" wrapText="1"/>
    </xf>
    <xf numFmtId="0" fontId="91" fillId="55" borderId="27" xfId="1" applyFont="1" applyFill="1" applyBorder="1" applyAlignment="1">
      <alignment horizontal="center" vertical="center" wrapText="1"/>
    </xf>
    <xf numFmtId="0" fontId="93" fillId="53" borderId="28" xfId="0" applyFont="1" applyFill="1" applyBorder="1" applyAlignment="1">
      <alignment vertical="center"/>
    </xf>
    <xf numFmtId="0" fontId="90" fillId="53" borderId="28" xfId="0" applyFont="1" applyFill="1" applyBorder="1" applyAlignment="1">
      <alignment vertical="center"/>
    </xf>
    <xf numFmtId="0" fontId="94" fillId="54" borderId="20" xfId="0" applyFont="1" applyFill="1" applyBorder="1" applyAlignment="1">
      <alignment horizontal="center" vertical="center"/>
    </xf>
    <xf numFmtId="0" fontId="94" fillId="56" borderId="29" xfId="0" applyFont="1" applyFill="1" applyBorder="1" applyAlignment="1">
      <alignment horizontal="center" vertical="center"/>
    </xf>
    <xf numFmtId="0" fontId="93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6" fillId="4" borderId="0" xfId="0" applyFont="1" applyFill="1" applyBorder="1"/>
    <xf numFmtId="0" fontId="86" fillId="3" borderId="0" xfId="0" applyFont="1" applyFill="1" applyBorder="1"/>
    <xf numFmtId="165" fontId="94" fillId="56" borderId="0" xfId="0" applyNumberFormat="1" applyFont="1" applyFill="1" applyBorder="1" applyAlignment="1">
      <alignment horizontal="center" vertical="center"/>
    </xf>
    <xf numFmtId="0" fontId="94" fillId="54" borderId="0" xfId="0" applyFont="1" applyFill="1" applyBorder="1" applyAlignment="1">
      <alignment horizontal="center" vertical="center"/>
    </xf>
    <xf numFmtId="0" fontId="94" fillId="56" borderId="20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left" vertical="center"/>
    </xf>
    <xf numFmtId="165" fontId="94" fillId="56" borderId="22" xfId="0" applyNumberFormat="1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left" vertical="center"/>
    </xf>
    <xf numFmtId="165" fontId="94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8" fillId="4" borderId="0" xfId="0" applyFont="1" applyFill="1" applyBorder="1" applyAlignment="1">
      <alignment horizontal="left" vertical="center" wrapText="1"/>
    </xf>
    <xf numFmtId="0" fontId="87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 wrapText="1"/>
    </xf>
    <xf numFmtId="0" fontId="92" fillId="4" borderId="0" xfId="1" applyFont="1" applyFill="1" applyBorder="1" applyAlignment="1">
      <alignment horizontal="right" vertical="center"/>
    </xf>
    <xf numFmtId="0" fontId="88" fillId="4" borderId="0" xfId="0" applyFont="1" applyFill="1" applyBorder="1" applyAlignment="1">
      <alignment horizontal="left" vertical="center" wrapText="1"/>
    </xf>
  </cellXfs>
  <cellStyles count="4080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3"/>
    <cellStyle name="Buena 4" xfId="4074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5"/>
    <cellStyle name="Comma 5" xfId="4078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6"/>
    <cellStyle name="Currency 5" xfId="4077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Hyperlink_VERA" xfId="1077"/>
    <cellStyle name="Incorrecto 2" xfId="62"/>
    <cellStyle name="Incorrecto 2 2" xfId="1078"/>
    <cellStyle name="Incorrecto 3" xfId="1079"/>
    <cellStyle name="Incorrecto 4" xfId="59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6"/>
    <cellStyle name="Neutral 2 2" xfId="93"/>
    <cellStyle name="Neutral 3" xfId="35"/>
    <cellStyle name="Neutral 3 2" xfId="4072"/>
    <cellStyle name="Neutral 4" xfId="64"/>
    <cellStyle name="Neutre" xfId="1095"/>
    <cellStyle name="Normal" xfId="0" builtinId="0"/>
    <cellStyle name="Normal - Style1" xfId="57"/>
    <cellStyle name="Normal - Style1 2" xfId="1096"/>
    <cellStyle name="Normal 10" xfId="1097"/>
    <cellStyle name="Normal 10 2" xfId="58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7"/>
    <cellStyle name="Normal 2 2" xfId="38"/>
    <cellStyle name="Normal 2 2 2" xfId="1189"/>
    <cellStyle name="Normal 2 2 3" xfId="61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5"/>
    <cellStyle name="Normal 20" xfId="1234"/>
    <cellStyle name="Normal 21" xfId="65"/>
    <cellStyle name="Normal 22" xfId="54"/>
    <cellStyle name="Normal 23" xfId="4079"/>
    <cellStyle name="Normal 3" xfId="39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0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3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0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2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1"/>
    <cellStyle name="Schlecht 2 2" xfId="94"/>
    <cellStyle name="Sortie" xfId="4024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5"/>
    <cellStyle name="Überschrift 1 2 2" xfId="96"/>
    <cellStyle name="Überschrift 2" xfId="4052"/>
    <cellStyle name="Überschrift 2 2" xfId="46"/>
    <cellStyle name="Überschrift 2 2 2" xfId="97"/>
    <cellStyle name="Überschrift 3" xfId="4053"/>
    <cellStyle name="Überschrift 3 2" xfId="47"/>
    <cellStyle name="Überschrift 3 2 2" xfId="4054"/>
    <cellStyle name="Überschrift 3 2 3" xfId="98"/>
    <cellStyle name="Überschrift 4" xfId="4055"/>
    <cellStyle name="Überschrift 4 2" xfId="48"/>
    <cellStyle name="Überschrift 4 2 2" xfId="99"/>
    <cellStyle name="Überschrift 5" xfId="49"/>
    <cellStyle name="Überschrift 5 2" xfId="100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0"/>
    <cellStyle name="Verknüpfte Zelle 2 2" xfId="101"/>
    <cellStyle name="Version_Header" xfId="4064"/>
    <cellStyle name="Volumes_Data" xfId="4065"/>
    <cellStyle name="Währung [0]" xfId="4066"/>
    <cellStyle name="Währung [0] 2" xfId="4067"/>
    <cellStyle name="Währung 2" xfId="51"/>
    <cellStyle name="Währung 2 2" xfId="102"/>
    <cellStyle name="Währung_3.XLS" xfId="4068"/>
    <cellStyle name="Warnender Text" xfId="4069"/>
    <cellStyle name="Warnender Text 2" xfId="52"/>
    <cellStyle name="Warnender Text 2 2" xfId="103"/>
    <cellStyle name="Zelle überprüfen" xfId="4070"/>
    <cellStyle name="Zelle überprüfen 2" xfId="53"/>
    <cellStyle name="標準_一般右" xfId="4071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4"/>
  <sheetViews>
    <sheetView tabSelected="1" view="pageBreakPreview" zoomScale="40" zoomScaleNormal="80" zoomScaleSheetLayoutView="40" workbookViewId="0">
      <selection activeCell="C19" sqref="C19"/>
    </sheetView>
  </sheetViews>
  <sheetFormatPr defaultRowHeight="15"/>
  <cols>
    <col min="1" max="1" width="42.85546875" customWidth="1"/>
    <col min="2" max="2" width="109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5.7109375" customWidth="1"/>
    <col min="9" max="14" width="9.140625" style="1"/>
  </cols>
  <sheetData>
    <row r="1" spans="1:17" ht="17.25" customHeight="1">
      <c r="A1" s="59"/>
      <c r="B1" s="59"/>
      <c r="C1" s="59"/>
      <c r="D1" s="59"/>
      <c r="E1" s="59"/>
      <c r="F1" s="59"/>
      <c r="G1" s="59"/>
      <c r="H1" s="59"/>
    </row>
    <row r="2" spans="1:17" ht="27.75" customHeight="1">
      <c r="A2" s="43"/>
      <c r="B2" s="43"/>
      <c r="C2" s="43"/>
      <c r="D2" s="43"/>
      <c r="E2" s="43"/>
      <c r="F2" s="43"/>
      <c r="G2" s="55"/>
      <c r="H2" s="43"/>
    </row>
    <row r="3" spans="1:17" s="42" customFormat="1" ht="27.75" customHeight="1">
      <c r="A3" s="28"/>
      <c r="B3" s="60" t="s">
        <v>80</v>
      </c>
      <c r="C3" s="60"/>
      <c r="D3" s="60"/>
      <c r="E3" s="60"/>
      <c r="F3" s="60"/>
      <c r="G3" s="62" t="s">
        <v>12</v>
      </c>
      <c r="H3" s="62"/>
      <c r="I3" s="41"/>
      <c r="J3" s="41"/>
      <c r="K3" s="41"/>
      <c r="L3" s="41"/>
      <c r="M3" s="41"/>
      <c r="N3" s="41"/>
    </row>
    <row r="4" spans="1:17" s="42" customFormat="1" ht="31.5" customHeight="1">
      <c r="A4" s="40"/>
      <c r="B4" s="60" t="s">
        <v>78</v>
      </c>
      <c r="C4" s="60"/>
      <c r="D4" s="60"/>
      <c r="E4" s="60"/>
      <c r="F4" s="14"/>
      <c r="G4" s="14"/>
      <c r="H4" s="56"/>
      <c r="I4" s="41"/>
      <c r="J4" s="41"/>
      <c r="K4" s="41"/>
      <c r="L4" s="41"/>
      <c r="M4" s="41"/>
      <c r="N4" s="41"/>
    </row>
    <row r="5" spans="1:17" s="42" customFormat="1" ht="31.5" customHeight="1">
      <c r="A5" s="60" t="s">
        <v>83</v>
      </c>
      <c r="B5" s="60"/>
      <c r="C5" s="60"/>
      <c r="D5" s="60"/>
      <c r="E5" s="60"/>
      <c r="F5" s="60"/>
      <c r="G5" s="60"/>
      <c r="H5" s="60"/>
      <c r="I5" s="60"/>
      <c r="J5" s="60"/>
      <c r="K5" s="41"/>
      <c r="L5" s="41"/>
      <c r="M5" s="41"/>
      <c r="N5" s="41"/>
    </row>
    <row r="6" spans="1:17" s="42" customFormat="1" ht="18" customHeight="1">
      <c r="A6" s="40"/>
      <c r="B6" s="25"/>
      <c r="C6" s="25"/>
      <c r="D6" s="25"/>
      <c r="E6" s="25"/>
      <c r="F6" s="14"/>
      <c r="G6" s="56"/>
      <c r="H6" s="26"/>
      <c r="I6" s="41"/>
      <c r="J6" s="41"/>
      <c r="K6" s="41"/>
      <c r="L6" s="41"/>
      <c r="M6" s="41"/>
      <c r="N6" s="41"/>
    </row>
    <row r="7" spans="1:17" s="6" customFormat="1" ht="31.5" customHeight="1">
      <c r="A7" s="39"/>
      <c r="B7" s="61" t="s">
        <v>11</v>
      </c>
      <c r="C7" s="61"/>
      <c r="D7" s="61"/>
      <c r="E7" s="61"/>
      <c r="F7" s="61"/>
      <c r="G7" s="61"/>
      <c r="H7" s="61"/>
      <c r="I7" s="5"/>
      <c r="J7" s="5"/>
    </row>
    <row r="8" spans="1:17" s="13" customFormat="1" ht="93.75" customHeight="1">
      <c r="A8" s="29" t="s">
        <v>0</v>
      </c>
      <c r="B8" s="30" t="s">
        <v>3</v>
      </c>
      <c r="C8" s="31" t="s">
        <v>1</v>
      </c>
      <c r="D8" s="31" t="s">
        <v>61</v>
      </c>
      <c r="E8" s="32" t="s">
        <v>9</v>
      </c>
      <c r="F8" s="32" t="s">
        <v>60</v>
      </c>
      <c r="G8" s="33" t="s">
        <v>81</v>
      </c>
      <c r="H8" s="32" t="s">
        <v>79</v>
      </c>
      <c r="I8" s="12"/>
      <c r="J8" s="12"/>
      <c r="K8" s="12"/>
      <c r="L8" s="12"/>
      <c r="M8" s="12"/>
      <c r="N8" s="12"/>
      <c r="O8" s="12"/>
      <c r="P8" s="12"/>
    </row>
    <row r="9" spans="1:17" s="13" customFormat="1" ht="6.75" customHeight="1">
      <c r="A9" s="58"/>
      <c r="B9" s="58"/>
      <c r="C9" s="58"/>
      <c r="D9" s="58"/>
      <c r="E9" s="58"/>
      <c r="F9" s="58"/>
      <c r="G9" s="58"/>
      <c r="H9" s="58"/>
      <c r="I9" s="12"/>
      <c r="J9" s="12"/>
      <c r="K9" s="12"/>
      <c r="L9" s="12"/>
      <c r="M9" s="12"/>
      <c r="N9" s="12"/>
      <c r="O9" s="12"/>
      <c r="P9" s="12"/>
    </row>
    <row r="10" spans="1:17" s="10" customFormat="1" ht="33.75" customHeight="1">
      <c r="A10" s="34" t="s">
        <v>10</v>
      </c>
      <c r="B10" s="35"/>
      <c r="C10" s="35"/>
      <c r="D10" s="35"/>
      <c r="E10" s="35"/>
      <c r="F10" s="35"/>
      <c r="G10" s="35"/>
      <c r="H10" s="35"/>
      <c r="I10" s="15"/>
      <c r="J10" s="44"/>
      <c r="K10" s="44"/>
      <c r="L10" s="9"/>
      <c r="M10" s="9"/>
      <c r="N10" s="9"/>
      <c r="O10" s="9"/>
      <c r="P10" s="9"/>
      <c r="Q10" s="9"/>
    </row>
    <row r="11" spans="1:17" s="11" customFormat="1" ht="33.75" customHeight="1">
      <c r="A11" s="36" t="s">
        <v>18</v>
      </c>
      <c r="B11" s="16" t="s">
        <v>16</v>
      </c>
      <c r="C11" s="17" t="s">
        <v>30</v>
      </c>
      <c r="D11" s="16">
        <v>1395</v>
      </c>
      <c r="E11" s="16">
        <v>26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27525.77868488774</v>
      </c>
      <c r="H11" s="18">
        <v>0</v>
      </c>
      <c r="I11" s="27"/>
      <c r="J11" s="27"/>
      <c r="K11" s="45"/>
    </row>
    <row r="12" spans="1:17" s="11" customFormat="1" ht="33.75" customHeight="1">
      <c r="A12" s="48" t="s">
        <v>19</v>
      </c>
      <c r="B12" s="49" t="s">
        <v>33</v>
      </c>
      <c r="C12" s="50" t="s">
        <v>31</v>
      </c>
      <c r="D12" s="49">
        <v>1395</v>
      </c>
      <c r="E12" s="49">
        <v>31</v>
      </c>
      <c r="F12" s="24">
        <f>IF(E12&lt;=122,0,IF(E12&lt;=139,0.64,IF(E12&lt;=166,0.7,IF(E12&lt;=208,0.85,IF(E12&lt;=224,1.87,IF(E12&lt;=240,2.2,IF(E12&lt;=260,2.5,IF(E12&lt;280,2.7,2.85))))))))*E12</f>
        <v>0</v>
      </c>
      <c r="G12" s="51">
        <v>29656</v>
      </c>
      <c r="H12" s="24">
        <v>0</v>
      </c>
      <c r="I12" s="27"/>
      <c r="J12" s="27"/>
      <c r="K12" s="45"/>
    </row>
    <row r="13" spans="1:17" s="11" customFormat="1" ht="33.75" customHeight="1">
      <c r="A13" s="36" t="s">
        <v>20</v>
      </c>
      <c r="B13" s="16" t="s">
        <v>29</v>
      </c>
      <c r="C13" s="17" t="s">
        <v>32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9">
        <v>26661.058881741708</v>
      </c>
      <c r="H13" s="18">
        <v>0</v>
      </c>
      <c r="I13" s="27"/>
      <c r="J13" s="27"/>
      <c r="K13" s="45"/>
    </row>
    <row r="14" spans="1:17" s="10" customFormat="1" ht="33.75" customHeight="1">
      <c r="A14" s="34" t="s">
        <v>15</v>
      </c>
      <c r="B14" s="35"/>
      <c r="C14" s="15"/>
      <c r="D14" s="15"/>
      <c r="E14" s="15"/>
      <c r="F14" s="15"/>
      <c r="G14" s="15"/>
      <c r="H14" s="15"/>
      <c r="I14" s="15"/>
      <c r="J14" s="44"/>
      <c r="K14" s="44"/>
      <c r="L14" s="9"/>
      <c r="M14" s="9"/>
      <c r="N14" s="9"/>
      <c r="O14" s="9"/>
      <c r="P14" s="9"/>
      <c r="Q14" s="9"/>
    </row>
    <row r="15" spans="1:17" s="11" customFormat="1" ht="33.75" customHeight="1">
      <c r="A15" s="47" t="s">
        <v>21</v>
      </c>
      <c r="B15" s="16" t="s">
        <v>17</v>
      </c>
      <c r="C15" s="17" t="s">
        <v>30</v>
      </c>
      <c r="D15" s="20">
        <v>1395</v>
      </c>
      <c r="E15" s="47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7">
        <v>28235.690833259381</v>
      </c>
      <c r="H15" s="18">
        <v>0</v>
      </c>
      <c r="I15" s="27"/>
      <c r="J15" s="45"/>
      <c r="K15" s="45"/>
    </row>
    <row r="16" spans="1:17" s="11" customFormat="1" ht="33.75" customHeight="1">
      <c r="A16" s="37" t="s">
        <v>22</v>
      </c>
      <c r="B16" s="52" t="s">
        <v>34</v>
      </c>
      <c r="C16" s="53" t="s">
        <v>31</v>
      </c>
      <c r="D16" s="52">
        <v>1395</v>
      </c>
      <c r="E16" s="52">
        <v>31</v>
      </c>
      <c r="F16" s="24">
        <f>IF(E16&lt;=122,0,IF(E16&lt;=139,0.64,IF(E16&lt;=166,0.7,IF(E16&lt;=208,0.85,IF(E16&lt;=224,1.87,IF(E16&lt;=240,2.2,IF(E16&lt;=260,2.5,IF(E16&lt;280,2.7,2.85))))))))*E16</f>
        <v>0</v>
      </c>
      <c r="G16" s="54">
        <v>30393</v>
      </c>
      <c r="H16" s="24">
        <v>0</v>
      </c>
      <c r="I16" s="27"/>
      <c r="J16" s="45"/>
      <c r="K16" s="45"/>
    </row>
    <row r="17" spans="1:17" s="10" customFormat="1" ht="33.75" customHeight="1">
      <c r="A17" s="38" t="s">
        <v>8</v>
      </c>
      <c r="B17" s="15"/>
      <c r="C17" s="15"/>
      <c r="D17" s="15"/>
      <c r="E17" s="15"/>
      <c r="F17" s="15"/>
      <c r="G17" s="15"/>
      <c r="H17" s="15"/>
      <c r="I17" s="15"/>
      <c r="J17" s="44"/>
      <c r="K17" s="44"/>
      <c r="L17" s="9"/>
      <c r="M17" s="9"/>
      <c r="N17" s="9"/>
      <c r="O17" s="9"/>
      <c r="P17" s="9"/>
      <c r="Q17" s="9"/>
    </row>
    <row r="18" spans="1:17" s="11" customFormat="1" ht="33.75" customHeight="1">
      <c r="A18" s="36" t="s">
        <v>23</v>
      </c>
      <c r="B18" s="16" t="s">
        <v>26</v>
      </c>
      <c r="C18" s="17" t="s">
        <v>13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21215.053763440857</v>
      </c>
      <c r="H18" s="18">
        <v>0</v>
      </c>
      <c r="I18" s="27"/>
      <c r="J18" s="27"/>
      <c r="K18" s="45"/>
    </row>
    <row r="19" spans="1:17" s="11" customFormat="1" ht="33.75" customHeight="1">
      <c r="A19" s="37" t="s">
        <v>51</v>
      </c>
      <c r="B19" s="21" t="s">
        <v>35</v>
      </c>
      <c r="C19" s="22" t="s">
        <v>38</v>
      </c>
      <c r="D19" s="21">
        <v>1498</v>
      </c>
      <c r="E19" s="21">
        <v>142</v>
      </c>
      <c r="F19" s="24">
        <f t="shared" ref="F19:F28" si="1">IF(E19&lt;=122,0,IF(E19&lt;=139,0.64,IF(E19&lt;=166,0.7,IF(E19&lt;=208,0.85,IF(E19&lt;=224,1.87,IF(E19&lt;=240,2.2,IF(E19&lt;=260,2.5,IF(E19&lt;280,2.7,2.85))))))))*E19</f>
        <v>99.399999999999991</v>
      </c>
      <c r="G19" s="23">
        <v>21752.688172043014</v>
      </c>
      <c r="H19" s="24">
        <v>0</v>
      </c>
      <c r="I19" s="46"/>
      <c r="J19" s="46"/>
      <c r="K19" s="45"/>
    </row>
    <row r="20" spans="1:17" s="11" customFormat="1" ht="33.75" customHeight="1">
      <c r="A20" s="36" t="s">
        <v>24</v>
      </c>
      <c r="B20" s="16" t="s">
        <v>27</v>
      </c>
      <c r="C20" s="17" t="s">
        <v>14</v>
      </c>
      <c r="D20" s="16">
        <v>1498</v>
      </c>
      <c r="E20" s="16">
        <v>152</v>
      </c>
      <c r="F20" s="18">
        <f t="shared" si="1"/>
        <v>106.39999999999999</v>
      </c>
      <c r="G20" s="19">
        <v>22451.612903225818</v>
      </c>
      <c r="H20" s="18">
        <v>0</v>
      </c>
      <c r="I20" s="27"/>
      <c r="J20" s="27"/>
      <c r="K20" s="45"/>
    </row>
    <row r="21" spans="1:17" s="11" customFormat="1" ht="33.75" customHeight="1">
      <c r="A21" s="37" t="s">
        <v>52</v>
      </c>
      <c r="B21" s="21" t="s">
        <v>36</v>
      </c>
      <c r="C21" s="22" t="s">
        <v>37</v>
      </c>
      <c r="D21" s="21">
        <v>1498</v>
      </c>
      <c r="E21" s="21">
        <v>152</v>
      </c>
      <c r="F21" s="24">
        <f t="shared" si="1"/>
        <v>106.39999999999999</v>
      </c>
      <c r="G21" s="23">
        <v>22989.247311827963</v>
      </c>
      <c r="H21" s="24">
        <v>0</v>
      </c>
      <c r="I21" s="46"/>
      <c r="J21" s="46"/>
      <c r="K21" s="45"/>
    </row>
    <row r="22" spans="1:17" s="11" customFormat="1" ht="33.75" customHeight="1">
      <c r="A22" s="36" t="s">
        <v>55</v>
      </c>
      <c r="B22" s="16" t="s">
        <v>53</v>
      </c>
      <c r="C22" s="17" t="s">
        <v>46</v>
      </c>
      <c r="D22" s="16">
        <v>1984</v>
      </c>
      <c r="E22" s="16">
        <v>171</v>
      </c>
      <c r="F22" s="18">
        <f t="shared" si="1"/>
        <v>145.35</v>
      </c>
      <c r="G22" s="19">
        <v>25671.449777337948</v>
      </c>
      <c r="H22" s="18">
        <v>0</v>
      </c>
      <c r="I22" s="27"/>
      <c r="J22" s="27"/>
      <c r="K22" s="45"/>
    </row>
    <row r="23" spans="1:17" s="11" customFormat="1" ht="33.75" customHeight="1">
      <c r="A23" s="37" t="s">
        <v>56</v>
      </c>
      <c r="B23" s="21" t="s">
        <v>39</v>
      </c>
      <c r="C23" s="22" t="s">
        <v>47</v>
      </c>
      <c r="D23" s="21">
        <v>1984</v>
      </c>
      <c r="E23" s="21">
        <v>174</v>
      </c>
      <c r="F23" s="24">
        <f t="shared" si="1"/>
        <v>147.9</v>
      </c>
      <c r="G23" s="23">
        <v>26957.941613062863</v>
      </c>
      <c r="H23" s="24">
        <v>0</v>
      </c>
      <c r="I23" s="46"/>
      <c r="J23" s="46"/>
      <c r="K23" s="45"/>
    </row>
    <row r="24" spans="1:17" s="11" customFormat="1" ht="33.75" customHeight="1">
      <c r="A24" s="36" t="s">
        <v>25</v>
      </c>
      <c r="B24" s="16" t="s">
        <v>28</v>
      </c>
      <c r="C24" s="17" t="s">
        <v>48</v>
      </c>
      <c r="D24" s="16">
        <v>1984</v>
      </c>
      <c r="E24" s="16">
        <v>192</v>
      </c>
      <c r="F24" s="18">
        <f t="shared" si="1"/>
        <v>163.19999999999999</v>
      </c>
      <c r="G24" s="19">
        <v>29471.319311663472</v>
      </c>
      <c r="H24" s="18">
        <v>0</v>
      </c>
      <c r="I24" s="27"/>
      <c r="J24" s="27"/>
      <c r="K24" s="45"/>
    </row>
    <row r="25" spans="1:17" s="11" customFormat="1" ht="33.75" customHeight="1">
      <c r="A25" s="37" t="s">
        <v>57</v>
      </c>
      <c r="B25" s="21" t="s">
        <v>40</v>
      </c>
      <c r="C25" s="22" t="s">
        <v>41</v>
      </c>
      <c r="D25" s="21">
        <v>1395</v>
      </c>
      <c r="E25" s="21">
        <v>27</v>
      </c>
      <c r="F25" s="24">
        <f t="shared" si="1"/>
        <v>0</v>
      </c>
      <c r="G25" s="23">
        <v>28945.602981631018</v>
      </c>
      <c r="H25" s="24">
        <v>0</v>
      </c>
      <c r="I25" s="46"/>
      <c r="J25" s="46"/>
      <c r="K25" s="45"/>
    </row>
    <row r="26" spans="1:17" s="11" customFormat="1" ht="33.75" customHeight="1">
      <c r="A26" s="36" t="s">
        <v>54</v>
      </c>
      <c r="B26" s="16" t="s">
        <v>42</v>
      </c>
      <c r="C26" s="17" t="s">
        <v>43</v>
      </c>
      <c r="D26" s="16">
        <v>1395</v>
      </c>
      <c r="E26" s="16">
        <v>32</v>
      </c>
      <c r="F26" s="18">
        <f t="shared" si="1"/>
        <v>0</v>
      </c>
      <c r="G26" s="19">
        <v>31155.195424213533</v>
      </c>
      <c r="H26" s="18">
        <v>0</v>
      </c>
      <c r="I26" s="27"/>
      <c r="J26" s="27"/>
      <c r="K26" s="45"/>
    </row>
    <row r="27" spans="1:17" s="11" customFormat="1" ht="33.75" customHeight="1">
      <c r="A27" s="37" t="s">
        <v>58</v>
      </c>
      <c r="B27" s="21" t="s">
        <v>44</v>
      </c>
      <c r="C27" s="22" t="s">
        <v>49</v>
      </c>
      <c r="D27" s="21">
        <v>1968</v>
      </c>
      <c r="E27" s="21">
        <v>125</v>
      </c>
      <c r="F27" s="24">
        <f t="shared" si="1"/>
        <v>80</v>
      </c>
      <c r="G27" s="23">
        <v>23338.709677419356</v>
      </c>
      <c r="H27" s="24">
        <v>0</v>
      </c>
      <c r="I27" s="46"/>
      <c r="J27" s="46"/>
      <c r="K27" s="45"/>
    </row>
    <row r="28" spans="1:17" s="11" customFormat="1" ht="33.75" customHeight="1">
      <c r="A28" s="36" t="s">
        <v>59</v>
      </c>
      <c r="B28" s="16" t="s">
        <v>45</v>
      </c>
      <c r="C28" s="17" t="s">
        <v>50</v>
      </c>
      <c r="D28" s="16">
        <v>1968</v>
      </c>
      <c r="E28" s="16">
        <v>153</v>
      </c>
      <c r="F28" s="18">
        <f t="shared" si="1"/>
        <v>107.1</v>
      </c>
      <c r="G28" s="19">
        <v>25185</v>
      </c>
      <c r="H28" s="18">
        <v>0</v>
      </c>
      <c r="I28" s="27"/>
      <c r="J28" s="27"/>
      <c r="K28" s="45"/>
    </row>
    <row r="29" spans="1:17" s="10" customFormat="1" ht="24.95" customHeight="1">
      <c r="A29" s="38" t="s">
        <v>75</v>
      </c>
      <c r="B29" s="38"/>
      <c r="C29" s="38"/>
      <c r="D29" s="38"/>
      <c r="E29" s="38"/>
      <c r="F29" s="38"/>
      <c r="G29" s="38"/>
      <c r="H29" s="38"/>
      <c r="I29" s="9"/>
      <c r="J29" s="9"/>
    </row>
    <row r="30" spans="1:17" s="11" customFormat="1" ht="33.75" customHeight="1">
      <c r="A30" s="36" t="s">
        <v>77</v>
      </c>
      <c r="B30" s="16" t="s">
        <v>62</v>
      </c>
      <c r="C30" s="17" t="s">
        <v>66</v>
      </c>
      <c r="D30" s="16">
        <v>45</v>
      </c>
      <c r="E30" s="16">
        <v>0</v>
      </c>
      <c r="F30" s="18">
        <v>0</v>
      </c>
      <c r="G30" s="19">
        <v>27338.640100000001</v>
      </c>
      <c r="H30" s="18" t="s">
        <v>82</v>
      </c>
      <c r="I30" s="27"/>
      <c r="J30" s="27"/>
      <c r="K30" s="45"/>
    </row>
    <row r="31" spans="1:17" s="11" customFormat="1" ht="33.75" customHeight="1">
      <c r="A31" s="37" t="s">
        <v>71</v>
      </c>
      <c r="B31" s="21" t="s">
        <v>63</v>
      </c>
      <c r="C31" s="22" t="s">
        <v>67</v>
      </c>
      <c r="D31" s="21">
        <v>58</v>
      </c>
      <c r="E31" s="21">
        <v>0</v>
      </c>
      <c r="F31" s="24">
        <v>0</v>
      </c>
      <c r="G31" s="23">
        <v>30564.309000000001</v>
      </c>
      <c r="H31" s="24" t="s">
        <v>82</v>
      </c>
      <c r="I31" s="46"/>
      <c r="J31" s="46"/>
      <c r="K31" s="45"/>
    </row>
    <row r="32" spans="1:17" s="11" customFormat="1" ht="33.75" customHeight="1">
      <c r="A32" s="36" t="s">
        <v>73</v>
      </c>
      <c r="B32" s="16" t="s">
        <v>64</v>
      </c>
      <c r="C32" s="17" t="s">
        <v>68</v>
      </c>
      <c r="D32" s="16">
        <v>58</v>
      </c>
      <c r="E32" s="16">
        <v>0</v>
      </c>
      <c r="F32" s="18">
        <v>0</v>
      </c>
      <c r="G32" s="19">
        <v>32177.752400000001</v>
      </c>
      <c r="H32" s="18" t="s">
        <v>82</v>
      </c>
      <c r="I32" s="27"/>
      <c r="J32" s="27"/>
      <c r="K32" s="45"/>
    </row>
    <row r="33" spans="1:11" s="11" customFormat="1" ht="33.75" customHeight="1">
      <c r="A33" s="37" t="s">
        <v>74</v>
      </c>
      <c r="B33" s="21" t="s">
        <v>65</v>
      </c>
      <c r="C33" s="22" t="s">
        <v>69</v>
      </c>
      <c r="D33" s="21">
        <v>77</v>
      </c>
      <c r="E33" s="21">
        <v>0</v>
      </c>
      <c r="F33" s="24">
        <v>0</v>
      </c>
      <c r="G33" s="23">
        <v>35072.592000000004</v>
      </c>
      <c r="H33" s="24" t="s">
        <v>82</v>
      </c>
      <c r="I33" s="46"/>
      <c r="J33" s="46"/>
      <c r="K33" s="45"/>
    </row>
    <row r="34" spans="1:11" s="11" customFormat="1" ht="33.75" customHeight="1">
      <c r="A34" s="36" t="s">
        <v>76</v>
      </c>
      <c r="B34" s="16" t="s">
        <v>72</v>
      </c>
      <c r="C34" s="17" t="s">
        <v>70</v>
      </c>
      <c r="D34" s="16">
        <v>58</v>
      </c>
      <c r="E34" s="16">
        <v>0</v>
      </c>
      <c r="F34" s="18">
        <v>0</v>
      </c>
      <c r="G34" s="19">
        <v>32177.419354838712</v>
      </c>
      <c r="H34" s="18" t="s">
        <v>82</v>
      </c>
      <c r="I34" s="27"/>
      <c r="J34" s="27"/>
      <c r="K34" s="45"/>
    </row>
    <row r="35" spans="1:11" s="10" customFormat="1" ht="24.95" customHeight="1">
      <c r="A35" s="57"/>
      <c r="B35" s="57"/>
      <c r="C35" s="57"/>
      <c r="D35" s="57"/>
      <c r="E35" s="57"/>
      <c r="F35" s="57"/>
      <c r="G35" s="57"/>
      <c r="H35" s="57"/>
      <c r="I35" s="9"/>
      <c r="J35" s="9"/>
    </row>
    <row r="36" spans="1:11" s="2" customFormat="1">
      <c r="A36" s="3"/>
      <c r="B36" s="3"/>
      <c r="C36" s="3"/>
      <c r="D36" s="3"/>
      <c r="E36" s="3"/>
      <c r="F36" s="3"/>
      <c r="G36" s="3"/>
      <c r="H36" s="3"/>
    </row>
    <row r="37" spans="1:11" s="2" customFormat="1" ht="15.75">
      <c r="A37" s="58"/>
      <c r="B37" s="58"/>
      <c r="C37" s="58"/>
      <c r="D37" s="58"/>
      <c r="E37" s="58"/>
      <c r="F37" s="58"/>
      <c r="G37" s="58"/>
      <c r="H37" s="58"/>
    </row>
    <row r="38" spans="1:11" s="2" customFormat="1" ht="6" customHeight="1">
      <c r="A38" s="3"/>
      <c r="B38" s="3"/>
      <c r="C38" s="3"/>
      <c r="D38" s="3"/>
      <c r="E38" s="3"/>
      <c r="F38" s="3"/>
      <c r="G38" s="3"/>
      <c r="H38" s="3"/>
    </row>
    <row r="39" spans="1:11" ht="17.25">
      <c r="A39" s="7" t="s">
        <v>2</v>
      </c>
      <c r="B39" s="7"/>
      <c r="C39" s="4"/>
      <c r="D39" s="4"/>
      <c r="E39" s="3"/>
      <c r="F39" s="3"/>
      <c r="G39" s="3"/>
      <c r="H39" s="3"/>
    </row>
    <row r="40" spans="1:11">
      <c r="A40" s="8" t="s">
        <v>4</v>
      </c>
      <c r="B40" s="8"/>
      <c r="C40" s="3"/>
      <c r="D40" s="3"/>
      <c r="E40" s="3"/>
      <c r="F40" s="3"/>
      <c r="G40" s="3"/>
      <c r="H40" s="3"/>
    </row>
    <row r="41" spans="1:11">
      <c r="A41" s="8" t="s">
        <v>7</v>
      </c>
      <c r="B41" s="8"/>
      <c r="C41" s="3"/>
      <c r="D41" s="3"/>
      <c r="E41" s="3"/>
      <c r="F41" s="3"/>
      <c r="G41" s="3"/>
      <c r="H41" s="3"/>
    </row>
    <row r="42" spans="1:11">
      <c r="A42" s="8" t="s">
        <v>5</v>
      </c>
      <c r="B42" s="8"/>
      <c r="C42" s="3"/>
      <c r="D42" s="3"/>
      <c r="E42" s="3"/>
      <c r="F42" s="3"/>
      <c r="G42" s="3"/>
      <c r="H42" s="3"/>
    </row>
    <row r="43" spans="1:11">
      <c r="A43" s="8" t="s">
        <v>6</v>
      </c>
      <c r="B43" s="8"/>
      <c r="C43" s="3"/>
      <c r="D43" s="3"/>
      <c r="E43" s="3"/>
      <c r="F43" s="3"/>
      <c r="G43" s="3"/>
      <c r="H43" s="3"/>
    </row>
    <row r="44" spans="1:11" s="2" customFormat="1" ht="15.75">
      <c r="A44" s="58"/>
      <c r="B44" s="58"/>
      <c r="C44" s="58"/>
      <c r="D44" s="58"/>
      <c r="E44" s="58"/>
      <c r="F44" s="58"/>
      <c r="G44" s="58"/>
      <c r="H44" s="58"/>
    </row>
    <row r="45" spans="1:11" s="2" customFormat="1">
      <c r="A45" s="3"/>
      <c r="B45" s="3"/>
      <c r="C45" s="3"/>
      <c r="D45" s="3"/>
      <c r="E45" s="3"/>
      <c r="F45" s="3"/>
      <c r="G45" s="3"/>
      <c r="H45" s="3"/>
    </row>
    <row r="46" spans="1:11">
      <c r="A46" s="2"/>
      <c r="B46" s="2"/>
      <c r="C46" s="2"/>
      <c r="D46" s="2"/>
      <c r="E46" s="2"/>
      <c r="F46" s="2"/>
      <c r="G46" s="2"/>
      <c r="H46" s="2"/>
    </row>
    <row r="47" spans="1:11">
      <c r="A47" s="2"/>
      <c r="B47" s="2"/>
      <c r="C47" s="2"/>
      <c r="D47" s="2"/>
      <c r="E47" s="2"/>
      <c r="F47" s="2"/>
      <c r="G47" s="2"/>
      <c r="H47" s="2"/>
    </row>
    <row r="48" spans="1:11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</row>
    <row r="59" spans="1:8">
      <c r="A59" s="2"/>
      <c r="B59" s="2"/>
      <c r="C59" s="2"/>
      <c r="D59" s="2"/>
    </row>
    <row r="60" spans="1:8">
      <c r="A60" s="2"/>
      <c r="B60" s="2"/>
      <c r="C60" s="2"/>
      <c r="D60" s="2"/>
    </row>
    <row r="61" spans="1:8">
      <c r="A61" s="2"/>
      <c r="B61" s="2"/>
      <c r="C61" s="2"/>
      <c r="D61" s="2"/>
    </row>
    <row r="62" spans="1:8">
      <c r="A62" s="2"/>
      <c r="B62" s="2"/>
      <c r="C62" s="2"/>
      <c r="D62" s="2"/>
    </row>
    <row r="63" spans="1:8">
      <c r="A63" s="2"/>
      <c r="B63" s="2"/>
      <c r="C63" s="2"/>
      <c r="D63" s="2"/>
    </row>
    <row r="64" spans="1:8">
      <c r="A64" s="2"/>
      <c r="B64" s="2"/>
      <c r="C64" s="2"/>
      <c r="D64" s="2"/>
    </row>
  </sheetData>
  <mergeCells count="9">
    <mergeCell ref="A37:H37"/>
    <mergeCell ref="A44:H44"/>
    <mergeCell ref="A1:H1"/>
    <mergeCell ref="B4:E4"/>
    <mergeCell ref="B7:H7"/>
    <mergeCell ref="B3:F3"/>
    <mergeCell ref="A9:H9"/>
    <mergeCell ref="G3:H3"/>
    <mergeCell ref="A5:J5"/>
  </mergeCells>
  <conditionalFormatting sqref="E18">
    <cfRule type="cellIs" dxfId="10" priority="30" operator="equal">
      <formula>0</formula>
    </cfRule>
  </conditionalFormatting>
  <conditionalFormatting sqref="E12">
    <cfRule type="cellIs" dxfId="9" priority="24" operator="equal">
      <formula>0</formula>
    </cfRule>
  </conditionalFormatting>
  <conditionalFormatting sqref="E11">
    <cfRule type="cellIs" dxfId="8" priority="23" operator="equal">
      <formula>0</formula>
    </cfRule>
  </conditionalFormatting>
  <conditionalFormatting sqref="E13">
    <cfRule type="cellIs" dxfId="6" priority="21" operator="equal">
      <formula>0</formula>
    </cfRule>
  </conditionalFormatting>
  <conditionalFormatting sqref="D19">
    <cfRule type="cellIs" dxfId="5" priority="16" operator="equal">
      <formula>0</formula>
    </cfRule>
  </conditionalFormatting>
  <conditionalFormatting sqref="E19">
    <cfRule type="cellIs" dxfId="4" priority="17" operator="equal">
      <formula>0</formula>
    </cfRule>
  </conditionalFormatting>
  <conditionalFormatting sqref="E20 E22 E24 E26 E28">
    <cfRule type="cellIs" dxfId="3" priority="15" operator="equal">
      <formula>0</formula>
    </cfRule>
  </conditionalFormatting>
  <conditionalFormatting sqref="D21 D23 D25 D27">
    <cfRule type="cellIs" dxfId="2" priority="13" operator="equal">
      <formula>0</formula>
    </cfRule>
  </conditionalFormatting>
  <conditionalFormatting sqref="E21 E23 E25 E27">
    <cfRule type="cellIs" dxfId="1" priority="14" operator="equal">
      <formula>0</formula>
    </cfRule>
  </conditionalFormatting>
  <conditionalFormatting sqref="D31 D33">
    <cfRule type="cellIs" dxfId="0" priority="4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ΜΥ22</vt:lpstr>
      <vt:lpstr>ΜΥ22!Print_Area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2022-01-11T14:15:15Z</cp:lastPrinted>
  <dcterms:created xsi:type="dcterms:W3CDTF">2010-08-27T07:05:47Z</dcterms:created>
  <dcterms:modified xsi:type="dcterms:W3CDTF">2022-01-12T14:17:42Z</dcterms:modified>
</cp:coreProperties>
</file>