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19200" windowHeight="11595"/>
  </bookViews>
  <sheets>
    <sheet name="ΜΥ22" sheetId="4" r:id="rId1"/>
  </sheets>
  <definedNames>
    <definedName name="_xlnm.Print_Area" localSheetId="0">ΜΥ22!$A$1:$I$38</definedName>
  </definedNames>
  <calcPr calcId="162913"/>
</workbook>
</file>

<file path=xl/calcChain.xml><?xml version="1.0" encoding="utf-8"?>
<calcChain xmlns="http://schemas.openxmlformats.org/spreadsheetml/2006/main">
  <c r="H24" i="4"/>
  <c r="H20"/>
  <c r="H18"/>
  <c r="H16"/>
  <c r="H15"/>
  <c r="H13"/>
  <c r="H11"/>
  <c r="H12"/>
  <c r="F19" l="1"/>
  <c r="F20"/>
  <c r="F21"/>
  <c r="F22"/>
  <c r="F23"/>
  <c r="F24"/>
  <c r="F25"/>
  <c r="F26"/>
  <c r="F27"/>
  <c r="F28"/>
  <c r="F15" l="1"/>
  <c r="F11"/>
  <c r="F18" l="1"/>
  <c r="F16"/>
  <c r="F13"/>
  <c r="F12"/>
</calcChain>
</file>

<file path=xl/sharedStrings.xml><?xml version="1.0" encoding="utf-8"?>
<sst xmlns="http://schemas.openxmlformats.org/spreadsheetml/2006/main" count="76" uniqueCount="67">
  <si>
    <t>ΚΩΔΙΚΟΣ</t>
  </si>
  <si>
    <t>ΜΟΝΤΕΛΟ</t>
  </si>
  <si>
    <t>Παρατηρήσεις :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</si>
  <si>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</si>
  <si>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</si>
  <si>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</si>
  <si>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</si>
  <si>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</si>
  <si>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</si>
  <si>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 xml:space="preserve">Εκπομπές CO2 - (gr/km)        WLTP  </t>
  </si>
  <si>
    <t>Leon 5D</t>
  </si>
  <si>
    <t>CC / PS</t>
  </si>
  <si>
    <t>ΤΕΛΗ ΚΥΚΛΟΦΟΡΙΑΣ 2021 (€)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</si>
  <si>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</si>
  <si>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</si>
  <si>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</si>
  <si>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</si>
  <si>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</si>
  <si>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>KL1BUY</t>
  </si>
  <si>
    <t>KL8BUY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</si>
  <si>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</si>
  <si>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</si>
  <si>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</si>
  <si>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</si>
  <si>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</si>
  <si>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</si>
  <si>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</si>
  <si>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</si>
  <si>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</si>
  <si>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</si>
  <si>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</si>
  <si>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KL1CIZ</t>
  </si>
  <si>
    <t>1.4 TSI 204hp DSG e-Hybrid MID</t>
  </si>
  <si>
    <t>1.4 TSI 245hp DSG e-Hybrid HIGH</t>
  </si>
  <si>
    <t>2.0 TSI 300hp DSG HIGH</t>
  </si>
  <si>
    <t>KL1CVY</t>
  </si>
  <si>
    <t>KL8CVY</t>
  </si>
  <si>
    <t>KM7BEX &amp; PLH &amp; PBR &amp; PUL</t>
  </si>
  <si>
    <t>KM7BEZ &amp; PLH &amp; PBR &amp; PUL</t>
  </si>
  <si>
    <t xml:space="preserve">1.5 TSI 150hp Formentor Pack DSG </t>
  </si>
  <si>
    <t xml:space="preserve">1.5 TSI 150hp Formentor Pack  </t>
  </si>
  <si>
    <t>KM7CRZ</t>
  </si>
  <si>
    <t>KM7BUY</t>
  </si>
  <si>
    <t xml:space="preserve">1.4 TSI 204hp Formentor DSG e-Hybrid </t>
  </si>
  <si>
    <t>KM7CVY</t>
  </si>
  <si>
    <t xml:space="preserve">1.4 TSI 245hp VZ DSG e-Hybrid </t>
  </si>
  <si>
    <t>KM7BLX</t>
  </si>
  <si>
    <t>KM7BLT</t>
  </si>
  <si>
    <t>2.0 TSI 190hp Formentor Pack DSG 4DRIVE</t>
  </si>
  <si>
    <t xml:space="preserve">2.0 TSI 245hp VZ DSG </t>
  </si>
  <si>
    <t>2.0 TSI 310hp VZ DSG 4DRIVE</t>
  </si>
  <si>
    <t xml:space="preserve">2.0 TDI 150hp Formentor </t>
  </si>
  <si>
    <t>2.0 TDI 150hp Formentor DSG</t>
  </si>
  <si>
    <t>FRT55</t>
  </si>
  <si>
    <t>FRS55</t>
  </si>
  <si>
    <t>KM7BHT &amp; PLH &amp; PBR &amp; PUL</t>
  </si>
  <si>
    <t>FRH30</t>
  </si>
  <si>
    <t>FRC55</t>
  </si>
  <si>
    <t>FRD30</t>
  </si>
  <si>
    <t>FRE30</t>
  </si>
  <si>
    <t>FRA30</t>
  </si>
  <si>
    <t>FRB30</t>
  </si>
  <si>
    <t xml:space="preserve">                                                    Ημερομηνία ισχύος: 16/12/2021</t>
  </si>
  <si>
    <t xml:space="preserve">                                     Τιμοκατάλογος Ανώτατης Λιανικής Τιμής Αυτοκινήτων CUPRA MY22</t>
  </si>
  <si>
    <t>ΑΝΩΤΑΤΗ ΛΙΑΝΙΚΗ TIMH ΠΡΟ ΦΟΡΩΝ</t>
  </si>
  <si>
    <t>ΠΟΣΟΣΤΟ ΜΕΤΑΒΟΛΗΣ ΑΠΌ ΠΡΟΗΓΟΥΜΕΝΟ ΤΙΜΟΚΑΤΑΛΟΓΟ</t>
  </si>
  <si>
    <t>Νέα έκδοση</t>
  </si>
</sst>
</file>

<file path=xl/styles.xml><?xml version="1.0" encoding="utf-8"?>
<styleSheet xmlns="http://schemas.openxmlformats.org/spreadsheetml/2006/main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7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u/>
      <sz val="8.4"/>
      <color indexed="12"/>
      <name val="Arial"/>
      <family val="2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sz val="11"/>
      <color theme="1"/>
      <name val="Calibri"/>
      <family val="2"/>
      <charset val="161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81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8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6" fillId="0" borderId="0" applyNumberFormat="0" applyFill="0" applyBorder="0" applyProtection="0">
      <alignment horizontal="left"/>
    </xf>
    <xf numFmtId="173" fontId="50" fillId="0" borderId="0" applyFont="0" applyFill="0" applyBorder="0" applyAlignment="0" applyProtection="0"/>
    <xf numFmtId="0" fontId="67" fillId="0" borderId="0" applyFont="0" applyFill="0" applyBorder="0" applyAlignment="0" applyProtection="0"/>
    <xf numFmtId="174" fontId="68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9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70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0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8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5" fillId="0" borderId="16" applyNumberFormat="0" applyFill="0" applyAlignment="0" applyProtection="0"/>
    <xf numFmtId="0" fontId="76" fillId="0" borderId="8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80" fillId="0" borderId="5" applyNumberFormat="0" applyFill="0" applyAlignment="0" applyProtection="0"/>
    <xf numFmtId="0" fontId="45" fillId="52" borderId="18" applyNumberFormat="0" applyAlignment="0" applyProtection="0"/>
    <xf numFmtId="0" fontId="81" fillId="0" borderId="0" applyNumberFormat="0" applyFill="0" applyBorder="0" applyProtection="0">
      <alignment horizontal="right"/>
    </xf>
    <xf numFmtId="181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49" borderId="4" applyNumberFormat="0" applyAlignment="0" applyProtection="0"/>
    <xf numFmtId="0" fontId="84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7" fontId="10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7" fontId="10" fillId="0" borderId="0" applyFill="0" applyBorder="0" applyAlignment="0" applyProtection="0"/>
    <xf numFmtId="0" fontId="10" fillId="0" borderId="0"/>
    <xf numFmtId="9" fontId="96" fillId="0" borderId="0" applyFont="0" applyFill="0" applyBorder="0" applyAlignment="0" applyProtection="0"/>
  </cellStyleXfs>
  <cellXfs count="68">
    <xf numFmtId="0" fontId="0" fillId="0" borderId="0" xfId="0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6" fillId="4" borderId="0" xfId="0" applyFont="1" applyFill="1"/>
    <xf numFmtId="0" fontId="86" fillId="0" borderId="0" xfId="0" applyFont="1"/>
    <xf numFmtId="0" fontId="86" fillId="3" borderId="0" xfId="0" applyFont="1" applyFill="1"/>
    <xf numFmtId="0" fontId="85" fillId="4" borderId="0" xfId="0" applyFont="1" applyFill="1" applyBorder="1"/>
    <xf numFmtId="0" fontId="85" fillId="0" borderId="0" xfId="0" applyFont="1"/>
    <xf numFmtId="0" fontId="89" fillId="4" borderId="0" xfId="0" applyFont="1" applyFill="1" applyBorder="1" applyAlignment="1">
      <alignment horizontal="center" vertical="center" wrapText="1"/>
    </xf>
    <xf numFmtId="0" fontId="90" fillId="53" borderId="0" xfId="0" applyFont="1" applyFill="1" applyBorder="1" applyAlignment="1">
      <alignment vertical="center"/>
    </xf>
    <xf numFmtId="0" fontId="94" fillId="54" borderId="21" xfId="0" applyFont="1" applyFill="1" applyBorder="1" applyAlignment="1">
      <alignment horizontal="center" vertical="center"/>
    </xf>
    <xf numFmtId="0" fontId="94" fillId="54" borderId="21" xfId="0" applyFont="1" applyFill="1" applyBorder="1" applyAlignment="1">
      <alignment horizontal="left" vertical="center"/>
    </xf>
    <xf numFmtId="165" fontId="94" fillId="54" borderId="21" xfId="0" applyNumberFormat="1" applyFont="1" applyFill="1" applyBorder="1" applyAlignment="1">
      <alignment horizontal="center" vertical="center"/>
    </xf>
    <xf numFmtId="165" fontId="94" fillId="54" borderId="22" xfId="0" applyNumberFormat="1" applyFont="1" applyFill="1" applyBorder="1" applyAlignment="1">
      <alignment horizontal="center" vertical="center"/>
    </xf>
    <xf numFmtId="0" fontId="94" fillId="54" borderId="19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left" vertical="center"/>
    </xf>
    <xf numFmtId="165" fontId="94" fillId="56" borderId="23" xfId="0" applyNumberFormat="1" applyFont="1" applyFill="1" applyBorder="1" applyAlignment="1">
      <alignment horizontal="center" vertical="center"/>
    </xf>
    <xf numFmtId="165" fontId="94" fillId="56" borderId="24" xfId="0" applyNumberFormat="1" applyFont="1" applyFill="1" applyBorder="1" applyAlignment="1">
      <alignment horizontal="center" vertical="center"/>
    </xf>
    <xf numFmtId="165" fontId="94" fillId="56" borderId="21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 wrapText="1"/>
    </xf>
    <xf numFmtId="0" fontId="88" fillId="4" borderId="0" xfId="0" applyFont="1" applyFill="1" applyBorder="1" applyAlignment="1">
      <alignment horizontal="left" vertical="center" wrapText="1"/>
    </xf>
    <xf numFmtId="165" fontId="94" fillId="54" borderId="0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vertical="center" wrapText="1"/>
    </xf>
    <xf numFmtId="0" fontId="90" fillId="55" borderId="25" xfId="1" applyFont="1" applyFill="1" applyBorder="1" applyAlignment="1">
      <alignment horizontal="center" vertical="center"/>
    </xf>
    <xf numFmtId="0" fontId="90" fillId="55" borderId="26" xfId="1" applyFont="1" applyFill="1" applyBorder="1" applyAlignment="1">
      <alignment horizontal="center" vertical="center" wrapText="1"/>
    </xf>
    <xf numFmtId="0" fontId="90" fillId="55" borderId="26" xfId="1" applyFont="1" applyFill="1" applyBorder="1" applyAlignment="1">
      <alignment horizontal="center" vertical="center"/>
    </xf>
    <xf numFmtId="0" fontId="91" fillId="55" borderId="26" xfId="1" applyFont="1" applyFill="1" applyBorder="1" applyAlignment="1">
      <alignment horizontal="center" vertical="center" wrapText="1"/>
    </xf>
    <xf numFmtId="0" fontId="91" fillId="55" borderId="27" xfId="1" applyFont="1" applyFill="1" applyBorder="1" applyAlignment="1">
      <alignment horizontal="center" vertical="center" wrapText="1"/>
    </xf>
    <xf numFmtId="0" fontId="93" fillId="53" borderId="28" xfId="0" applyFont="1" applyFill="1" applyBorder="1" applyAlignment="1">
      <alignment vertical="center"/>
    </xf>
    <xf numFmtId="0" fontId="90" fillId="53" borderId="28" xfId="0" applyFont="1" applyFill="1" applyBorder="1" applyAlignment="1">
      <alignment vertical="center"/>
    </xf>
    <xf numFmtId="0" fontId="94" fillId="54" borderId="20" xfId="0" applyFont="1" applyFill="1" applyBorder="1" applyAlignment="1">
      <alignment horizontal="center" vertical="center"/>
    </xf>
    <xf numFmtId="0" fontId="94" fillId="56" borderId="29" xfId="0" applyFont="1" applyFill="1" applyBorder="1" applyAlignment="1">
      <alignment horizontal="center" vertical="center"/>
    </xf>
    <xf numFmtId="0" fontId="93" fillId="5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  <xf numFmtId="0" fontId="0" fillId="6" borderId="0" xfId="0" applyFill="1" applyBorder="1" applyAlignment="1">
      <alignment horizontal="center"/>
    </xf>
    <xf numFmtId="0" fontId="86" fillId="4" borderId="0" xfId="0" applyFont="1" applyFill="1" applyBorder="1"/>
    <xf numFmtId="0" fontId="86" fillId="3" borderId="0" xfId="0" applyFont="1" applyFill="1" applyBorder="1"/>
    <xf numFmtId="165" fontId="94" fillId="56" borderId="0" xfId="0" applyNumberFormat="1" applyFont="1" applyFill="1" applyBorder="1" applyAlignment="1">
      <alignment horizontal="center" vertical="center"/>
    </xf>
    <xf numFmtId="0" fontId="94" fillId="54" borderId="0" xfId="0" applyFont="1" applyFill="1" applyBorder="1" applyAlignment="1">
      <alignment horizontal="center" vertical="center"/>
    </xf>
    <xf numFmtId="0" fontId="94" fillId="56" borderId="20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left" vertical="center"/>
    </xf>
    <xf numFmtId="165" fontId="94" fillId="56" borderId="22" xfId="0" applyNumberFormat="1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left" vertical="center"/>
    </xf>
    <xf numFmtId="165" fontId="94" fillId="56" borderId="3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8" fillId="4" borderId="0" xfId="0" applyFont="1" applyFill="1" applyBorder="1" applyAlignment="1">
      <alignment horizontal="left" vertical="center" wrapText="1"/>
    </xf>
    <xf numFmtId="165" fontId="94" fillId="54" borderId="24" xfId="0" applyNumberFormat="1" applyFont="1" applyFill="1" applyBorder="1" applyAlignment="1">
      <alignment horizontal="center" vertical="center"/>
    </xf>
    <xf numFmtId="9" fontId="94" fillId="54" borderId="21" xfId="4080" applyNumberFormat="1" applyFont="1" applyFill="1" applyBorder="1" applyAlignment="1">
      <alignment horizontal="center" vertical="center"/>
    </xf>
    <xf numFmtId="9" fontId="94" fillId="56" borderId="21" xfId="4080" applyNumberFormat="1" applyFont="1" applyFill="1" applyBorder="1" applyAlignment="1">
      <alignment horizontal="center" vertical="center"/>
    </xf>
    <xf numFmtId="165" fontId="94" fillId="54" borderId="2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87" fillId="5" borderId="0" xfId="0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 wrapText="1"/>
    </xf>
    <xf numFmtId="0" fontId="92" fillId="4" borderId="0" xfId="1" applyFont="1" applyFill="1" applyBorder="1" applyAlignment="1">
      <alignment horizontal="right" vertical="center"/>
    </xf>
    <xf numFmtId="0" fontId="88" fillId="4" borderId="0" xfId="0" applyFont="1" applyFill="1" applyBorder="1" applyAlignment="1">
      <alignment horizontal="left" vertical="center" wrapText="1"/>
    </xf>
  </cellXfs>
  <cellStyles count="4081">
    <cellStyle name="20 % - Accent1" xfId="104"/>
    <cellStyle name="20 % - Accent2" xfId="105"/>
    <cellStyle name="20 % - Accent3" xfId="106"/>
    <cellStyle name="20 % - Accent4" xfId="107"/>
    <cellStyle name="20 % - Accent5" xfId="108"/>
    <cellStyle name="20 % - Accent6" xfId="109"/>
    <cellStyle name="20% - Akzent1" xfId="4"/>
    <cellStyle name="20% - Akzent1 2" xfId="110"/>
    <cellStyle name="20% - Akzent1 3" xfId="66"/>
    <cellStyle name="20% - Akzent2" xfId="5"/>
    <cellStyle name="20% - Akzent2 2" xfId="111"/>
    <cellStyle name="20% - Akzent2 3" xfId="67"/>
    <cellStyle name="20% - Akzent3" xfId="6"/>
    <cellStyle name="20% - Akzent3 2" xfId="112"/>
    <cellStyle name="20% - Akzent3 3" xfId="68"/>
    <cellStyle name="20% - Akzent4" xfId="7"/>
    <cellStyle name="20% - Akzent4 2" xfId="113"/>
    <cellStyle name="20% - Akzent4 3" xfId="69"/>
    <cellStyle name="20% - Akzent5" xfId="8"/>
    <cellStyle name="20% - Akzent5 2" xfId="114"/>
    <cellStyle name="20% - Akzent5 3" xfId="70"/>
    <cellStyle name="20% - Akzent6" xfId="9"/>
    <cellStyle name="20% - Akzent6 2" xfId="115"/>
    <cellStyle name="20% - Akzent6 3" xfId="71"/>
    <cellStyle name="20% - Énfasis1 2" xfId="116"/>
    <cellStyle name="20% - Énfasis2 2" xfId="117"/>
    <cellStyle name="20% - Énfasis2 3" xfId="118"/>
    <cellStyle name="20% - Énfasis2 3 2" xfId="119"/>
    <cellStyle name="20% - Énfasis2 3 2 2" xfId="120"/>
    <cellStyle name="20% - Énfasis2 3 2 2 2" xfId="121"/>
    <cellStyle name="20% - Énfasis2 3 2 2 2 2" xfId="122"/>
    <cellStyle name="20% - Énfasis2 3 2 2 2 2 2" xfId="123"/>
    <cellStyle name="20% - Énfasis2 3 2 2 2 2 2 2" xfId="124"/>
    <cellStyle name="20% - Énfasis2 3 2 2 2 2 3" xfId="125"/>
    <cellStyle name="20% - Énfasis2 3 2 2 2 2 3 2" xfId="126"/>
    <cellStyle name="20% - Énfasis2 3 2 2 2 2 4" xfId="127"/>
    <cellStyle name="20% - Énfasis2 3 2 2 2 3" xfId="128"/>
    <cellStyle name="20% - Énfasis2 3 2 2 2 3 2" xfId="129"/>
    <cellStyle name="20% - Énfasis2 3 2 2 2 4" xfId="130"/>
    <cellStyle name="20% - Énfasis2 3 2 2 2 4 2" xfId="131"/>
    <cellStyle name="20% - Énfasis2 3 2 2 2 5" xfId="132"/>
    <cellStyle name="20% - Énfasis2 3 2 2 3" xfId="133"/>
    <cellStyle name="20% - Énfasis2 3 2 2 3 2" xfId="134"/>
    <cellStyle name="20% - Énfasis2 3 2 2 3 2 2" xfId="135"/>
    <cellStyle name="20% - Énfasis2 3 2 2 3 3" xfId="136"/>
    <cellStyle name="20% - Énfasis2 3 2 2 3 3 2" xfId="137"/>
    <cellStyle name="20% - Énfasis2 3 2 2 3 4" xfId="138"/>
    <cellStyle name="20% - Énfasis2 3 2 2 4" xfId="139"/>
    <cellStyle name="20% - Énfasis2 3 2 2 4 2" xfId="140"/>
    <cellStyle name="20% - Énfasis2 3 2 2 5" xfId="141"/>
    <cellStyle name="20% - Énfasis2 3 2 2 5 2" xfId="142"/>
    <cellStyle name="20% - Énfasis2 3 2 2 6" xfId="143"/>
    <cellStyle name="20% - Énfasis2 3 2 3" xfId="144"/>
    <cellStyle name="20% - Énfasis2 3 2 3 2" xfId="145"/>
    <cellStyle name="20% - Énfasis2 3 2 3 2 2" xfId="146"/>
    <cellStyle name="20% - Énfasis2 3 2 3 2 2 2" xfId="147"/>
    <cellStyle name="20% - Énfasis2 3 2 3 2 3" xfId="148"/>
    <cellStyle name="20% - Énfasis2 3 2 3 2 3 2" xfId="149"/>
    <cellStyle name="20% - Énfasis2 3 2 3 2 4" xfId="150"/>
    <cellStyle name="20% - Énfasis2 3 2 3 3" xfId="151"/>
    <cellStyle name="20% - Énfasis2 3 2 3 3 2" xfId="152"/>
    <cellStyle name="20% - Énfasis2 3 2 3 4" xfId="153"/>
    <cellStyle name="20% - Énfasis2 3 2 3 4 2" xfId="154"/>
    <cellStyle name="20% - Énfasis2 3 2 3 5" xfId="155"/>
    <cellStyle name="20% - Énfasis2 3 2 4" xfId="156"/>
    <cellStyle name="20% - Énfasis2 3 2 4 2" xfId="157"/>
    <cellStyle name="20% - Énfasis2 3 2 4 2 2" xfId="158"/>
    <cellStyle name="20% - Énfasis2 3 2 4 3" xfId="159"/>
    <cellStyle name="20% - Énfasis2 3 2 4 3 2" xfId="160"/>
    <cellStyle name="20% - Énfasis2 3 2 4 4" xfId="161"/>
    <cellStyle name="20% - Énfasis2 3 2 5" xfId="162"/>
    <cellStyle name="20% - Énfasis2 3 2 5 2" xfId="163"/>
    <cellStyle name="20% - Énfasis2 3 2 6" xfId="164"/>
    <cellStyle name="20% - Énfasis2 3 2 6 2" xfId="165"/>
    <cellStyle name="20% - Énfasis2 3 2 7" xfId="166"/>
    <cellStyle name="20% - Énfasis2 3 3" xfId="167"/>
    <cellStyle name="20% - Énfasis2 3 3 2" xfId="168"/>
    <cellStyle name="20% - Énfasis2 3 3 2 2" xfId="169"/>
    <cellStyle name="20% - Énfasis2 3 3 2 2 2" xfId="170"/>
    <cellStyle name="20% - Énfasis2 3 3 2 2 2 2" xfId="171"/>
    <cellStyle name="20% - Énfasis2 3 3 2 2 2 2 2" xfId="172"/>
    <cellStyle name="20% - Énfasis2 3 3 2 2 2 3" xfId="173"/>
    <cellStyle name="20% - Énfasis2 3 3 2 2 2 3 2" xfId="174"/>
    <cellStyle name="20% - Énfasis2 3 3 2 2 2 4" xfId="175"/>
    <cellStyle name="20% - Énfasis2 3 3 2 2 3" xfId="176"/>
    <cellStyle name="20% - Énfasis2 3 3 2 2 3 2" xfId="177"/>
    <cellStyle name="20% - Énfasis2 3 3 2 2 4" xfId="178"/>
    <cellStyle name="20% - Énfasis2 3 3 2 2 4 2" xfId="179"/>
    <cellStyle name="20% - Énfasis2 3 3 2 2 5" xfId="180"/>
    <cellStyle name="20% - Énfasis2 3 3 2 3" xfId="181"/>
    <cellStyle name="20% - Énfasis2 3 3 2 3 2" xfId="182"/>
    <cellStyle name="20% - Énfasis2 3 3 2 3 2 2" xfId="183"/>
    <cellStyle name="20% - Énfasis2 3 3 2 3 3" xfId="184"/>
    <cellStyle name="20% - Énfasis2 3 3 2 3 3 2" xfId="185"/>
    <cellStyle name="20% - Énfasis2 3 3 2 3 4" xfId="186"/>
    <cellStyle name="20% - Énfasis2 3 3 2 4" xfId="187"/>
    <cellStyle name="20% - Énfasis2 3 3 2 4 2" xfId="188"/>
    <cellStyle name="20% - Énfasis2 3 3 2 5" xfId="189"/>
    <cellStyle name="20% - Énfasis2 3 3 2 5 2" xfId="190"/>
    <cellStyle name="20% - Énfasis2 3 3 2 6" xfId="191"/>
    <cellStyle name="20% - Énfasis2 3 3 3" xfId="192"/>
    <cellStyle name="20% - Énfasis2 3 3 3 2" xfId="193"/>
    <cellStyle name="20% - Énfasis2 3 3 3 2 2" xfId="194"/>
    <cellStyle name="20% - Énfasis2 3 3 3 2 2 2" xfId="195"/>
    <cellStyle name="20% - Énfasis2 3 3 3 2 3" xfId="196"/>
    <cellStyle name="20% - Énfasis2 3 3 3 2 3 2" xfId="197"/>
    <cellStyle name="20% - Énfasis2 3 3 3 2 4" xfId="198"/>
    <cellStyle name="20% - Énfasis2 3 3 3 3" xfId="199"/>
    <cellStyle name="20% - Énfasis2 3 3 3 3 2" xfId="200"/>
    <cellStyle name="20% - Énfasis2 3 3 3 4" xfId="201"/>
    <cellStyle name="20% - Énfasis2 3 3 3 4 2" xfId="202"/>
    <cellStyle name="20% - Énfasis2 3 3 3 5" xfId="203"/>
    <cellStyle name="20% - Énfasis2 3 3 4" xfId="204"/>
    <cellStyle name="20% - Énfasis2 3 3 4 2" xfId="205"/>
    <cellStyle name="20% - Énfasis2 3 3 4 2 2" xfId="206"/>
    <cellStyle name="20% - Énfasis2 3 3 4 3" xfId="207"/>
    <cellStyle name="20% - Énfasis2 3 3 4 3 2" xfId="208"/>
    <cellStyle name="20% - Énfasis2 3 3 4 4" xfId="209"/>
    <cellStyle name="20% - Énfasis2 3 3 5" xfId="210"/>
    <cellStyle name="20% - Énfasis2 3 3 5 2" xfId="211"/>
    <cellStyle name="20% - Énfasis2 3 3 6" xfId="212"/>
    <cellStyle name="20% - Énfasis2 3 3 6 2" xfId="213"/>
    <cellStyle name="20% - Énfasis2 3 3 7" xfId="214"/>
    <cellStyle name="20% - Énfasis2 3 4" xfId="215"/>
    <cellStyle name="20% - Énfasis2 3 4 2" xfId="216"/>
    <cellStyle name="20% - Énfasis2 3 4 2 2" xfId="217"/>
    <cellStyle name="20% - Énfasis2 3 4 2 2 2" xfId="218"/>
    <cellStyle name="20% - Énfasis2 3 4 2 2 2 2" xfId="219"/>
    <cellStyle name="20% - Énfasis2 3 4 2 2 3" xfId="220"/>
    <cellStyle name="20% - Énfasis2 3 4 2 2 3 2" xfId="221"/>
    <cellStyle name="20% - Énfasis2 3 4 2 2 4" xfId="222"/>
    <cellStyle name="20% - Énfasis2 3 4 2 3" xfId="223"/>
    <cellStyle name="20% - Énfasis2 3 4 2 3 2" xfId="224"/>
    <cellStyle name="20% - Énfasis2 3 4 2 4" xfId="225"/>
    <cellStyle name="20% - Énfasis2 3 4 2 4 2" xfId="226"/>
    <cellStyle name="20% - Énfasis2 3 4 2 5" xfId="227"/>
    <cellStyle name="20% - Énfasis2 3 4 3" xfId="228"/>
    <cellStyle name="20% - Énfasis2 3 4 3 2" xfId="229"/>
    <cellStyle name="20% - Énfasis2 3 4 3 2 2" xfId="230"/>
    <cellStyle name="20% - Énfasis2 3 4 3 3" xfId="231"/>
    <cellStyle name="20% - Énfasis2 3 4 3 3 2" xfId="232"/>
    <cellStyle name="20% - Énfasis2 3 4 3 4" xfId="233"/>
    <cellStyle name="20% - Énfasis2 3 4 4" xfId="234"/>
    <cellStyle name="20% - Énfasis2 3 4 4 2" xfId="235"/>
    <cellStyle name="20% - Énfasis2 3 4 5" xfId="236"/>
    <cellStyle name="20% - Énfasis2 3 4 5 2" xfId="237"/>
    <cellStyle name="20% - Énfasis2 3 4 6" xfId="238"/>
    <cellStyle name="20% - Énfasis2 3 5" xfId="239"/>
    <cellStyle name="20% - Énfasis2 3 5 2" xfId="240"/>
    <cellStyle name="20% - Énfasis2 3 5 2 2" xfId="241"/>
    <cellStyle name="20% - Énfasis2 3 5 2 2 2" xfId="242"/>
    <cellStyle name="20% - Énfasis2 3 5 2 3" xfId="243"/>
    <cellStyle name="20% - Énfasis2 3 5 2 3 2" xfId="244"/>
    <cellStyle name="20% - Énfasis2 3 5 2 4" xfId="245"/>
    <cellStyle name="20% - Énfasis2 3 5 3" xfId="246"/>
    <cellStyle name="20% - Énfasis2 3 5 3 2" xfId="247"/>
    <cellStyle name="20% - Énfasis2 3 5 4" xfId="248"/>
    <cellStyle name="20% - Énfasis2 3 5 4 2" xfId="249"/>
    <cellStyle name="20% - Énfasis2 3 5 5" xfId="250"/>
    <cellStyle name="20% - Énfasis2 3 6" xfId="251"/>
    <cellStyle name="20% - Énfasis2 3 6 2" xfId="252"/>
    <cellStyle name="20% - Énfasis2 3 6 2 2" xfId="253"/>
    <cellStyle name="20% - Énfasis2 3 6 3" xfId="254"/>
    <cellStyle name="20% - Énfasis2 3 6 3 2" xfId="255"/>
    <cellStyle name="20% - Énfasis2 3 6 4" xfId="256"/>
    <cellStyle name="20% - Énfasis2 3 7" xfId="257"/>
    <cellStyle name="20% - Énfasis2 3 7 2" xfId="258"/>
    <cellStyle name="20% - Énfasis2 3 8" xfId="259"/>
    <cellStyle name="20% - Énfasis2 3 8 2" xfId="260"/>
    <cellStyle name="20% - Énfasis2 3 9" xfId="261"/>
    <cellStyle name="20% - Énfasis3 2" xfId="262"/>
    <cellStyle name="20% - Énfasis4 2" xfId="263"/>
    <cellStyle name="20% - Énfasis5 2" xfId="264"/>
    <cellStyle name="20% - Énfasis6 2" xfId="265"/>
    <cellStyle name="40 % - Accent1" xfId="266"/>
    <cellStyle name="40 % - Accent2" xfId="267"/>
    <cellStyle name="40 % - Accent3" xfId="268"/>
    <cellStyle name="40 % - Accent4" xfId="269"/>
    <cellStyle name="40 % - Accent5" xfId="270"/>
    <cellStyle name="40 % - Accent6" xfId="271"/>
    <cellStyle name="40% - Akzent1" xfId="10"/>
    <cellStyle name="40% - Akzent1 2" xfId="272"/>
    <cellStyle name="40% - Akzent1 3" xfId="72"/>
    <cellStyle name="40% - Akzent2" xfId="11"/>
    <cellStyle name="40% - Akzent2 2" xfId="273"/>
    <cellStyle name="40% - Akzent2 3" xfId="73"/>
    <cellStyle name="40% - Akzent3" xfId="12"/>
    <cellStyle name="40% - Akzent3 2" xfId="274"/>
    <cellStyle name="40% - Akzent3 3" xfId="74"/>
    <cellStyle name="40% - Akzent4" xfId="13"/>
    <cellStyle name="40% - Akzent4 2" xfId="275"/>
    <cellStyle name="40% - Akzent4 3" xfId="75"/>
    <cellStyle name="40% - Akzent5" xfId="14"/>
    <cellStyle name="40% - Akzent5 2" xfId="276"/>
    <cellStyle name="40% - Akzent5 3" xfId="76"/>
    <cellStyle name="40% - Akzent6" xfId="15"/>
    <cellStyle name="40% - Akzent6 2" xfId="277"/>
    <cellStyle name="40% - Akzent6 3" xfId="77"/>
    <cellStyle name="40% - Énfasis1 2" xfId="278"/>
    <cellStyle name="40% - Énfasis1 3" xfId="279"/>
    <cellStyle name="40% - Énfasis1 3 2" xfId="280"/>
    <cellStyle name="40% - Énfasis1 3 2 2" xfId="281"/>
    <cellStyle name="40% - Énfasis1 3 2 2 2" xfId="282"/>
    <cellStyle name="40% - Énfasis1 3 2 2 2 2" xfId="283"/>
    <cellStyle name="40% - Énfasis1 3 2 2 2 2 2" xfId="284"/>
    <cellStyle name="40% - Énfasis1 3 2 2 2 3" xfId="285"/>
    <cellStyle name="40% - Énfasis1 3 2 2 2 3 2" xfId="286"/>
    <cellStyle name="40% - Énfasis1 3 2 2 2 4" xfId="287"/>
    <cellStyle name="40% - Énfasis1 3 2 2 3" xfId="288"/>
    <cellStyle name="40% - Énfasis1 3 2 2 3 2" xfId="289"/>
    <cellStyle name="40% - Énfasis1 3 2 2 4" xfId="290"/>
    <cellStyle name="40% - Énfasis1 3 2 2 4 2" xfId="291"/>
    <cellStyle name="40% - Énfasis1 3 2 2 5" xfId="292"/>
    <cellStyle name="40% - Énfasis1 3 2 3" xfId="293"/>
    <cellStyle name="40% - Énfasis1 3 2 3 2" xfId="294"/>
    <cellStyle name="40% - Énfasis1 3 2 3 2 2" xfId="295"/>
    <cellStyle name="40% - Énfasis1 3 2 3 3" xfId="296"/>
    <cellStyle name="40% - Énfasis1 3 2 3 3 2" xfId="297"/>
    <cellStyle name="40% - Énfasis1 3 2 3 4" xfId="298"/>
    <cellStyle name="40% - Énfasis1 3 2 4" xfId="299"/>
    <cellStyle name="40% - Énfasis1 3 2 4 2" xfId="300"/>
    <cellStyle name="40% - Énfasis1 3 2 5" xfId="301"/>
    <cellStyle name="40% - Énfasis1 3 2 5 2" xfId="302"/>
    <cellStyle name="40% - Énfasis1 3 2 6" xfId="303"/>
    <cellStyle name="40% - Énfasis1 3 3" xfId="304"/>
    <cellStyle name="40% - Énfasis1 3 3 2" xfId="305"/>
    <cellStyle name="40% - Énfasis1 3 3 2 2" xfId="306"/>
    <cellStyle name="40% - Énfasis1 3 3 2 2 2" xfId="307"/>
    <cellStyle name="40% - Énfasis1 3 3 2 3" xfId="308"/>
    <cellStyle name="40% - Énfasis1 3 3 2 3 2" xfId="309"/>
    <cellStyle name="40% - Énfasis1 3 3 2 4" xfId="310"/>
    <cellStyle name="40% - Énfasis1 3 3 3" xfId="311"/>
    <cellStyle name="40% - Énfasis1 3 3 3 2" xfId="312"/>
    <cellStyle name="40% - Énfasis1 3 3 4" xfId="313"/>
    <cellStyle name="40% - Énfasis1 3 3 4 2" xfId="314"/>
    <cellStyle name="40% - Énfasis1 3 3 5" xfId="315"/>
    <cellStyle name="40% - Énfasis1 3 4" xfId="316"/>
    <cellStyle name="40% - Énfasis1 3 4 2" xfId="317"/>
    <cellStyle name="40% - Énfasis1 3 4 2 2" xfId="318"/>
    <cellStyle name="40% - Énfasis1 3 4 3" xfId="319"/>
    <cellStyle name="40% - Énfasis1 3 4 3 2" xfId="320"/>
    <cellStyle name="40% - Énfasis1 3 4 4" xfId="321"/>
    <cellStyle name="40% - Énfasis1 3 5" xfId="322"/>
    <cellStyle name="40% - Énfasis1 3 5 2" xfId="323"/>
    <cellStyle name="40% - Énfasis1 3 6" xfId="324"/>
    <cellStyle name="40% - Énfasis1 3 6 2" xfId="325"/>
    <cellStyle name="40% - Énfasis1 3 7" xfId="326"/>
    <cellStyle name="40% - Énfasis2 2" xfId="327"/>
    <cellStyle name="40% - Énfasis3 2" xfId="328"/>
    <cellStyle name="40% - Énfasis4 2" xfId="329"/>
    <cellStyle name="40% - Énfasis5 2" xfId="330"/>
    <cellStyle name="40% - Énfasis6 2" xfId="331"/>
    <cellStyle name="60 % - Accent1" xfId="332"/>
    <cellStyle name="60 % - Accent2" xfId="333"/>
    <cellStyle name="60 % - Accent3" xfId="334"/>
    <cellStyle name="60 % - Accent4" xfId="335"/>
    <cellStyle name="60 % - Accent5" xfId="336"/>
    <cellStyle name="60 % - Accent6" xfId="337"/>
    <cellStyle name="60% - Akzent1" xfId="16"/>
    <cellStyle name="60% - Akzent1 2" xfId="78"/>
    <cellStyle name="60% - Akzent2" xfId="17"/>
    <cellStyle name="60% - Akzent2 2" xfId="79"/>
    <cellStyle name="60% - Akzent3" xfId="18"/>
    <cellStyle name="60% - Akzent3 2" xfId="80"/>
    <cellStyle name="60% - Akzent4" xfId="19"/>
    <cellStyle name="60% - Akzent4 2" xfId="81"/>
    <cellStyle name="60% - Akzent5" xfId="20"/>
    <cellStyle name="60% - Akzent5 2" xfId="82"/>
    <cellStyle name="60% - Akzent6" xfId="21"/>
    <cellStyle name="60% - Akzent6 2" xfId="83"/>
    <cellStyle name="60% - Énfasis1 2" xfId="338"/>
    <cellStyle name="60% - Énfasis2 2" xfId="339"/>
    <cellStyle name="60% - Énfasis3 2" xfId="340"/>
    <cellStyle name="60% - Énfasis4 2" xfId="341"/>
    <cellStyle name="60% - Énfasis5 2" xfId="342"/>
    <cellStyle name="60% - Énfasis6 2" xfId="343"/>
    <cellStyle name="Accent1 2" xfId="344"/>
    <cellStyle name="Accent2 2" xfId="345"/>
    <cellStyle name="Accent3 2" xfId="346"/>
    <cellStyle name="Accent4 2" xfId="347"/>
    <cellStyle name="Accent5 2" xfId="348"/>
    <cellStyle name="Accent6 2" xfId="349"/>
    <cellStyle name="Akzent1" xfId="350"/>
    <cellStyle name="Akzent1 2" xfId="22"/>
    <cellStyle name="Akzent1 2 2" xfId="84"/>
    <cellStyle name="Akzent2" xfId="351"/>
    <cellStyle name="Akzent2 2" xfId="23"/>
    <cellStyle name="Akzent2 2 2" xfId="85"/>
    <cellStyle name="Akzent3" xfId="352"/>
    <cellStyle name="Akzent3 2" xfId="24"/>
    <cellStyle name="Akzent3 2 2" xfId="86"/>
    <cellStyle name="Akzent4" xfId="353"/>
    <cellStyle name="Akzent4 2" xfId="25"/>
    <cellStyle name="Akzent4 2 2" xfId="87"/>
    <cellStyle name="Akzent5" xfId="354"/>
    <cellStyle name="Akzent5 2" xfId="26"/>
    <cellStyle name="Akzent5 2 2" xfId="88"/>
    <cellStyle name="Akzent6" xfId="355"/>
    <cellStyle name="Akzent6 2" xfId="27"/>
    <cellStyle name="Akzent6 2 2" xfId="89"/>
    <cellStyle name="Ausgabe" xfId="356"/>
    <cellStyle name="Ausgabe 2" xfId="28"/>
    <cellStyle name="Avertissement" xfId="357"/>
    <cellStyle name="Bad 2" xfId="34"/>
    <cellStyle name="BENO" xfId="358"/>
    <cellStyle name="BENO 2" xfId="359"/>
    <cellStyle name="Berechnung" xfId="360"/>
    <cellStyle name="Berechnung 2" xfId="29"/>
    <cellStyle name="Buena 2" xfId="361"/>
    <cellStyle name="Buena 2 2" xfId="362"/>
    <cellStyle name="Buena 3" xfId="4073"/>
    <cellStyle name="Buena 4" xfId="4074"/>
    <cellStyle name="BuiltOpt_Content" xfId="363"/>
    <cellStyle name="BuiltOption_Content" xfId="364"/>
    <cellStyle name="Calcul" xfId="365"/>
    <cellStyle name="Cálculo 2" xfId="366"/>
    <cellStyle name="Cálculo 3" xfId="367"/>
    <cellStyle name="cárkyd" xfId="368"/>
    <cellStyle name="Celda de comprobación 2" xfId="369"/>
    <cellStyle name="Celda vinculada 2" xfId="370"/>
    <cellStyle name="Cellule liée" xfId="371"/>
    <cellStyle name="CombinedVol_Data" xfId="372"/>
    <cellStyle name="Comma  - Style1" xfId="374"/>
    <cellStyle name="Comma  - Style1 2" xfId="375"/>
    <cellStyle name="Comma  - Style2" xfId="376"/>
    <cellStyle name="Comma  - Style2 2" xfId="377"/>
    <cellStyle name="Comma  - Style3" xfId="378"/>
    <cellStyle name="Comma  - Style3 2" xfId="379"/>
    <cellStyle name="Comma  - Style4" xfId="380"/>
    <cellStyle name="Comma  - Style4 2" xfId="381"/>
    <cellStyle name="Comma  - Style5" xfId="382"/>
    <cellStyle name="Comma  - Style5 2" xfId="383"/>
    <cellStyle name="Comma  - Style6" xfId="384"/>
    <cellStyle name="Comma  - Style6 2" xfId="385"/>
    <cellStyle name="Comma  - Style7" xfId="386"/>
    <cellStyle name="Comma  - Style7 2" xfId="387"/>
    <cellStyle name="Comma  - Style8" xfId="388"/>
    <cellStyle name="Comma  - Style8 2" xfId="389"/>
    <cellStyle name="Comma [0] 2" xfId="391"/>
    <cellStyle name="Comma [0] 3" xfId="390"/>
    <cellStyle name="Comma 2" xfId="392"/>
    <cellStyle name="Comma 3" xfId="373"/>
    <cellStyle name="Comma 4" xfId="4075"/>
    <cellStyle name="Comma 5" xfId="4078"/>
    <cellStyle name="Comma0" xfId="393"/>
    <cellStyle name="Comma0 2" xfId="394"/>
    <cellStyle name="Commentaire" xfId="395"/>
    <cellStyle name="Currency [0] 2" xfId="398"/>
    <cellStyle name="Currency [0] 3" xfId="397"/>
    <cellStyle name="Currency 2" xfId="399"/>
    <cellStyle name="Currency 2 2" xfId="400"/>
    <cellStyle name="Currency 2 3" xfId="401"/>
    <cellStyle name="Currency 3" xfId="396"/>
    <cellStyle name="Currency 4" xfId="4076"/>
    <cellStyle name="Currency 5" xfId="4077"/>
    <cellStyle name="Currency0" xfId="402"/>
    <cellStyle name="Currency0 2" xfId="403"/>
    <cellStyle name="Date" xfId="404"/>
    <cellStyle name="Date 2" xfId="405"/>
    <cellStyle name="Denar [0]_A4VOZILA" xfId="406"/>
    <cellStyle name="Denar_A4VOZILA" xfId="407"/>
    <cellStyle name="Dezimal [0]" xfId="408"/>
    <cellStyle name="Dezimal [0] 2" xfId="409"/>
    <cellStyle name="Dezimal_74kW 2V 12 98 S1" xfId="410"/>
    <cellStyle name="Ebene 4" xfId="411"/>
    <cellStyle name="Edited_Data" xfId="412"/>
    <cellStyle name="Eingabe" xfId="413"/>
    <cellStyle name="Eingabe 2" xfId="30"/>
    <cellStyle name="Encabezado 4 2" xfId="414"/>
    <cellStyle name="Énfasis1 2" xfId="415"/>
    <cellStyle name="Énfasis2 2" xfId="416"/>
    <cellStyle name="Énfasis3 2" xfId="417"/>
    <cellStyle name="Énfasis4 2" xfId="418"/>
    <cellStyle name="Énfasis5 2" xfId="419"/>
    <cellStyle name="Énfasis6 2" xfId="420"/>
    <cellStyle name="Entrada 2" xfId="421"/>
    <cellStyle name="Entrada 3" xfId="422"/>
    <cellStyle name="Entrée" xfId="423"/>
    <cellStyle name="Ergebnis" xfId="424"/>
    <cellStyle name="Ergebnis 2" xfId="31"/>
    <cellStyle name="Ergebnis 2 2" xfId="90"/>
    <cellStyle name="Erklärender Text" xfId="425"/>
    <cellStyle name="Erklärender Text 2" xfId="32"/>
    <cellStyle name="Erklärender Text 2 2" xfId="91"/>
    <cellStyle name="Estimated_Data" xfId="426"/>
    <cellStyle name="Euro" xfId="427"/>
    <cellStyle name="Euro 2" xfId="428"/>
    <cellStyle name="Euro 2 2" xfId="429"/>
    <cellStyle name="Euro 2 2 2" xfId="430"/>
    <cellStyle name="Euro 2 3" xfId="431"/>
    <cellStyle name="Euro 3" xfId="432"/>
    <cellStyle name="Euro 3 2" xfId="433"/>
    <cellStyle name="Euro 3 2 2" xfId="434"/>
    <cellStyle name="Euro 3 3" xfId="435"/>
    <cellStyle name="Euro 4" xfId="436"/>
    <cellStyle name="Euro 4 2" xfId="437"/>
    <cellStyle name="Euro 5" xfId="438"/>
    <cellStyle name="Euro 6" xfId="439"/>
    <cellStyle name="Ezres [0]_AROSA98" xfId="440"/>
    <cellStyle name="Ezres_AROSA98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Fixed" xfId="456"/>
    <cellStyle name="Fixed 2" xfId="457"/>
    <cellStyle name="Forecast_Data" xfId="458"/>
    <cellStyle name="General" xfId="459"/>
    <cellStyle name="General 2" xfId="460"/>
    <cellStyle name="Good 2" xfId="63"/>
    <cellStyle name="Gut" xfId="461"/>
    <cellStyle name="Gut 2" xfId="33"/>
    <cellStyle name="Gut 2 2" xfId="92"/>
    <cellStyle name="Heading 1 2" xfId="463"/>
    <cellStyle name="Heading 1 3" xfId="462"/>
    <cellStyle name="Heading 2 2" xfId="465"/>
    <cellStyle name="Heading 2 3" xfId="464"/>
    <cellStyle name="HEADING1" xfId="466"/>
    <cellStyle name="HEADING1 2" xfId="467"/>
    <cellStyle name="HEADING2" xfId="468"/>
    <cellStyle name="HEADING2 2" xfId="469"/>
    <cellStyle name="Hipervínculo 2" xfId="470"/>
    <cellStyle name="Hipervínculo 2 2" xfId="471"/>
    <cellStyle name="Hipervínculo visitado 10" xfId="472"/>
    <cellStyle name="Hipervínculo visitado 100" xfId="473"/>
    <cellStyle name="Hipervínculo visitado 101" xfId="474"/>
    <cellStyle name="Hipervínculo visitado 102" xfId="475"/>
    <cellStyle name="Hipervínculo visitado 103" xfId="476"/>
    <cellStyle name="Hipervínculo visitado 104" xfId="477"/>
    <cellStyle name="Hipervínculo visitado 105" xfId="478"/>
    <cellStyle name="Hipervínculo visitado 106" xfId="479"/>
    <cellStyle name="Hipervínculo visitado 107" xfId="480"/>
    <cellStyle name="Hipervínculo visitado 108" xfId="481"/>
    <cellStyle name="Hipervínculo visitado 109" xfId="482"/>
    <cellStyle name="Hipervínculo visitado 11" xfId="483"/>
    <cellStyle name="Hipervínculo visitado 110" xfId="484"/>
    <cellStyle name="Hipervínculo visitado 111" xfId="485"/>
    <cellStyle name="Hipervínculo visitado 112" xfId="486"/>
    <cellStyle name="Hipervínculo visitado 113" xfId="487"/>
    <cellStyle name="Hipervínculo visitado 114" xfId="488"/>
    <cellStyle name="Hipervínculo visitado 115" xfId="489"/>
    <cellStyle name="Hipervínculo visitado 116" xfId="490"/>
    <cellStyle name="Hipervínculo visitado 117" xfId="491"/>
    <cellStyle name="Hipervínculo visitado 118" xfId="492"/>
    <cellStyle name="Hipervínculo visitado 119" xfId="493"/>
    <cellStyle name="Hipervínculo visitado 12" xfId="494"/>
    <cellStyle name="Hipervínculo visitado 120" xfId="495"/>
    <cellStyle name="Hipervínculo visitado 121" xfId="496"/>
    <cellStyle name="Hipervínculo visitado 122" xfId="497"/>
    <cellStyle name="Hipervínculo visitado 123" xfId="498"/>
    <cellStyle name="Hipervínculo visitado 124" xfId="499"/>
    <cellStyle name="Hipervínculo visitado 125" xfId="500"/>
    <cellStyle name="Hipervínculo visitado 126" xfId="501"/>
    <cellStyle name="Hipervínculo visitado 127" xfId="502"/>
    <cellStyle name="Hipervínculo visitado 128" xfId="503"/>
    <cellStyle name="Hipervínculo visitado 129" xfId="504"/>
    <cellStyle name="Hipervínculo visitado 13" xfId="505"/>
    <cellStyle name="Hipervínculo visitado 130" xfId="506"/>
    <cellStyle name="Hipervínculo visitado 131" xfId="507"/>
    <cellStyle name="Hipervínculo visitado 132" xfId="508"/>
    <cellStyle name="Hipervínculo visitado 133" xfId="509"/>
    <cellStyle name="Hipervínculo visitado 134" xfId="510"/>
    <cellStyle name="Hipervínculo visitado 135" xfId="511"/>
    <cellStyle name="Hipervínculo visitado 136" xfId="512"/>
    <cellStyle name="Hipervínculo visitado 137" xfId="513"/>
    <cellStyle name="Hipervínculo visitado 138" xfId="514"/>
    <cellStyle name="Hipervínculo visitado 139" xfId="515"/>
    <cellStyle name="Hipervínculo visitado 14" xfId="516"/>
    <cellStyle name="Hipervínculo visitado 140" xfId="517"/>
    <cellStyle name="Hipervínculo visitado 141" xfId="518"/>
    <cellStyle name="Hipervínculo visitado 142" xfId="519"/>
    <cellStyle name="Hipervínculo visitado 143" xfId="520"/>
    <cellStyle name="Hipervínculo visitado 144" xfId="521"/>
    <cellStyle name="Hipervínculo visitado 145" xfId="522"/>
    <cellStyle name="Hipervínculo visitado 146" xfId="523"/>
    <cellStyle name="Hipervínculo visitado 147" xfId="524"/>
    <cellStyle name="Hipervínculo visitado 148" xfId="525"/>
    <cellStyle name="Hipervínculo visitado 149" xfId="526"/>
    <cellStyle name="Hipervínculo visitado 15" xfId="527"/>
    <cellStyle name="Hipervínculo visitado 150" xfId="528"/>
    <cellStyle name="Hipervínculo visitado 151" xfId="529"/>
    <cellStyle name="Hipervínculo visitado 152" xfId="530"/>
    <cellStyle name="Hipervínculo visitado 153" xfId="531"/>
    <cellStyle name="Hipervínculo visitado 154" xfId="532"/>
    <cellStyle name="Hipervínculo visitado 155" xfId="533"/>
    <cellStyle name="Hipervínculo visitado 156" xfId="534"/>
    <cellStyle name="Hipervínculo visitado 157" xfId="535"/>
    <cellStyle name="Hipervínculo visitado 158" xfId="536"/>
    <cellStyle name="Hipervínculo visitado 159" xfId="537"/>
    <cellStyle name="Hipervínculo visitado 16" xfId="538"/>
    <cellStyle name="Hipervínculo visitado 160" xfId="539"/>
    <cellStyle name="Hipervínculo visitado 161" xfId="540"/>
    <cellStyle name="Hipervínculo visitado 162" xfId="541"/>
    <cellStyle name="Hipervínculo visitado 163" xfId="542"/>
    <cellStyle name="Hipervínculo visitado 164" xfId="543"/>
    <cellStyle name="Hipervínculo visitado 165" xfId="544"/>
    <cellStyle name="Hipervínculo visitado 166" xfId="545"/>
    <cellStyle name="Hipervínculo visitado 167" xfId="546"/>
    <cellStyle name="Hipervínculo visitado 168" xfId="547"/>
    <cellStyle name="Hipervínculo visitado 169" xfId="548"/>
    <cellStyle name="Hipervínculo visitado 17" xfId="549"/>
    <cellStyle name="Hipervínculo visitado 170" xfId="550"/>
    <cellStyle name="Hipervínculo visitado 171" xfId="551"/>
    <cellStyle name="Hipervínculo visitado 172" xfId="552"/>
    <cellStyle name="Hipervínculo visitado 173" xfId="553"/>
    <cellStyle name="Hipervínculo visitado 174" xfId="554"/>
    <cellStyle name="Hipervínculo visitado 175" xfId="555"/>
    <cellStyle name="Hipervínculo visitado 176" xfId="556"/>
    <cellStyle name="Hipervínculo visitado 177" xfId="557"/>
    <cellStyle name="Hipervínculo visitado 178" xfId="558"/>
    <cellStyle name="Hipervínculo visitado 179" xfId="559"/>
    <cellStyle name="Hipervínculo visitado 18" xfId="560"/>
    <cellStyle name="Hipervínculo visitado 180" xfId="561"/>
    <cellStyle name="Hipervínculo visitado 181" xfId="562"/>
    <cellStyle name="Hipervínculo visitado 182" xfId="563"/>
    <cellStyle name="Hipervínculo visitado 183" xfId="564"/>
    <cellStyle name="Hipervínculo visitado 184" xfId="565"/>
    <cellStyle name="Hipervínculo visitado 185" xfId="566"/>
    <cellStyle name="Hipervínculo visitado 186" xfId="567"/>
    <cellStyle name="Hipervínculo visitado 187" xfId="568"/>
    <cellStyle name="Hipervínculo visitado 188" xfId="569"/>
    <cellStyle name="Hipervínculo visitado 189" xfId="570"/>
    <cellStyle name="Hipervínculo visitado 19" xfId="571"/>
    <cellStyle name="Hipervínculo visitado 190" xfId="572"/>
    <cellStyle name="Hipervínculo visitado 191" xfId="573"/>
    <cellStyle name="Hipervínculo visitado 192" xfId="574"/>
    <cellStyle name="Hipervínculo visitado 193" xfId="575"/>
    <cellStyle name="Hipervínculo visitado 194" xfId="576"/>
    <cellStyle name="Hipervínculo visitado 195" xfId="577"/>
    <cellStyle name="Hipervínculo visitado 196" xfId="578"/>
    <cellStyle name="Hipervínculo visitado 197" xfId="579"/>
    <cellStyle name="Hipervínculo visitado 198" xfId="580"/>
    <cellStyle name="Hipervínculo visitado 199" xfId="581"/>
    <cellStyle name="Hipervínculo visitado 2" xfId="582"/>
    <cellStyle name="Hipervínculo visitado 20" xfId="583"/>
    <cellStyle name="Hipervínculo visitado 200" xfId="584"/>
    <cellStyle name="Hipervínculo visitado 201" xfId="585"/>
    <cellStyle name="Hipervínculo visitado 202" xfId="586"/>
    <cellStyle name="Hipervínculo visitado 203" xfId="587"/>
    <cellStyle name="Hipervínculo visitado 204" xfId="588"/>
    <cellStyle name="Hipervínculo visitado 205" xfId="589"/>
    <cellStyle name="Hipervínculo visitado 206" xfId="590"/>
    <cellStyle name="Hipervínculo visitado 207" xfId="591"/>
    <cellStyle name="Hipervínculo visitado 208" xfId="592"/>
    <cellStyle name="Hipervínculo visitado 209" xfId="593"/>
    <cellStyle name="Hipervínculo visitado 21" xfId="594"/>
    <cellStyle name="Hipervínculo visitado 210" xfId="595"/>
    <cellStyle name="Hipervínculo visitado 211" xfId="596"/>
    <cellStyle name="Hipervínculo visitado 212" xfId="597"/>
    <cellStyle name="Hipervínculo visitado 213" xfId="598"/>
    <cellStyle name="Hipervínculo visitado 214" xfId="599"/>
    <cellStyle name="Hipervínculo visitado 215" xfId="600"/>
    <cellStyle name="Hipervínculo visitado 216" xfId="601"/>
    <cellStyle name="Hipervínculo visitado 217" xfId="602"/>
    <cellStyle name="Hipervínculo visitado 218" xfId="603"/>
    <cellStyle name="Hipervínculo visitado 219" xfId="604"/>
    <cellStyle name="Hipervínculo visitado 22" xfId="605"/>
    <cellStyle name="Hipervínculo visitado 220" xfId="606"/>
    <cellStyle name="Hipervínculo visitado 221" xfId="607"/>
    <cellStyle name="Hipervínculo visitado 222" xfId="608"/>
    <cellStyle name="Hipervínculo visitado 223" xfId="609"/>
    <cellStyle name="Hipervínculo visitado 224" xfId="610"/>
    <cellStyle name="Hipervínculo visitado 225" xfId="611"/>
    <cellStyle name="Hipervínculo visitado 226" xfId="612"/>
    <cellStyle name="Hipervínculo visitado 227" xfId="613"/>
    <cellStyle name="Hipervínculo visitado 228" xfId="614"/>
    <cellStyle name="Hipervínculo visitado 229" xfId="615"/>
    <cellStyle name="Hipervínculo visitado 23" xfId="616"/>
    <cellStyle name="Hipervínculo visitado 230" xfId="617"/>
    <cellStyle name="Hipervínculo visitado 231" xfId="618"/>
    <cellStyle name="Hipervínculo visitado 232" xfId="619"/>
    <cellStyle name="Hipervínculo visitado 233" xfId="620"/>
    <cellStyle name="Hipervínculo visitado 234" xfId="621"/>
    <cellStyle name="Hipervínculo visitado 235" xfId="622"/>
    <cellStyle name="Hipervínculo visitado 236" xfId="623"/>
    <cellStyle name="Hipervínculo visitado 237" xfId="624"/>
    <cellStyle name="Hipervínculo visitado 238" xfId="625"/>
    <cellStyle name="Hipervínculo visitado 239" xfId="626"/>
    <cellStyle name="Hipervínculo visitado 24" xfId="627"/>
    <cellStyle name="Hipervínculo visitado 240" xfId="628"/>
    <cellStyle name="Hipervínculo visitado 241" xfId="629"/>
    <cellStyle name="Hipervínculo visitado 242" xfId="630"/>
    <cellStyle name="Hipervínculo visitado 243" xfId="631"/>
    <cellStyle name="Hipervínculo visitado 244" xfId="632"/>
    <cellStyle name="Hipervínculo visitado 245" xfId="633"/>
    <cellStyle name="Hipervínculo visitado 246" xfId="634"/>
    <cellStyle name="Hipervínculo visitado 247" xfId="635"/>
    <cellStyle name="Hipervínculo visitado 248" xfId="636"/>
    <cellStyle name="Hipervínculo visitado 249" xfId="637"/>
    <cellStyle name="Hipervínculo visitado 25" xfId="638"/>
    <cellStyle name="Hipervínculo visitado 250" xfId="639"/>
    <cellStyle name="Hipervínculo visitado 251" xfId="640"/>
    <cellStyle name="Hipervínculo visitado 252" xfId="641"/>
    <cellStyle name="Hipervínculo visitado 253" xfId="642"/>
    <cellStyle name="Hipervínculo visitado 254" xfId="643"/>
    <cellStyle name="Hipervínculo visitado 255" xfId="644"/>
    <cellStyle name="Hipervínculo visitado 256" xfId="645"/>
    <cellStyle name="Hipervínculo visitado 257" xfId="646"/>
    <cellStyle name="Hipervínculo visitado 258" xfId="647"/>
    <cellStyle name="Hipervínculo visitado 259" xfId="648"/>
    <cellStyle name="Hipervínculo visitado 26" xfId="649"/>
    <cellStyle name="Hipervínculo visitado 260" xfId="650"/>
    <cellStyle name="Hipervínculo visitado 261" xfId="651"/>
    <cellStyle name="Hipervínculo visitado 262" xfId="652"/>
    <cellStyle name="Hipervínculo visitado 263" xfId="653"/>
    <cellStyle name="Hipervínculo visitado 264" xfId="654"/>
    <cellStyle name="Hipervínculo visitado 265" xfId="655"/>
    <cellStyle name="Hipervínculo visitado 266" xfId="656"/>
    <cellStyle name="Hipervínculo visitado 267" xfId="657"/>
    <cellStyle name="Hipervínculo visitado 268" xfId="658"/>
    <cellStyle name="Hipervínculo visitado 269" xfId="659"/>
    <cellStyle name="Hipervínculo visitado 27" xfId="660"/>
    <cellStyle name="Hipervínculo visitado 270" xfId="661"/>
    <cellStyle name="Hipervínculo visitado 271" xfId="662"/>
    <cellStyle name="Hipervínculo visitado 272" xfId="663"/>
    <cellStyle name="Hipervínculo visitado 273" xfId="664"/>
    <cellStyle name="Hipervínculo visitado 274" xfId="665"/>
    <cellStyle name="Hipervínculo visitado 275" xfId="666"/>
    <cellStyle name="Hipervínculo visitado 276" xfId="667"/>
    <cellStyle name="Hipervínculo visitado 277" xfId="668"/>
    <cellStyle name="Hipervínculo visitado 278" xfId="669"/>
    <cellStyle name="Hipervínculo visitado 279" xfId="670"/>
    <cellStyle name="Hipervínculo visitado 28" xfId="671"/>
    <cellStyle name="Hipervínculo visitado 280" xfId="672"/>
    <cellStyle name="Hipervínculo visitado 281" xfId="673"/>
    <cellStyle name="Hipervínculo visitado 282" xfId="674"/>
    <cellStyle name="Hipervínculo visitado 283" xfId="675"/>
    <cellStyle name="Hipervínculo visitado 284" xfId="676"/>
    <cellStyle name="Hipervínculo visitado 285" xfId="677"/>
    <cellStyle name="Hipervínculo visitado 286" xfId="678"/>
    <cellStyle name="Hipervínculo visitado 287" xfId="679"/>
    <cellStyle name="Hipervínculo visitado 288" xfId="680"/>
    <cellStyle name="Hipervínculo visitado 289" xfId="681"/>
    <cellStyle name="Hipervínculo visitado 29" xfId="682"/>
    <cellStyle name="Hipervínculo visitado 290" xfId="683"/>
    <cellStyle name="Hipervínculo visitado 291" xfId="684"/>
    <cellStyle name="Hipervínculo visitado 292" xfId="685"/>
    <cellStyle name="Hipervínculo visitado 293" xfId="686"/>
    <cellStyle name="Hipervínculo visitado 294" xfId="687"/>
    <cellStyle name="Hipervínculo visitado 295" xfId="688"/>
    <cellStyle name="Hipervínculo visitado 296" xfId="689"/>
    <cellStyle name="Hipervínculo visitado 297" xfId="690"/>
    <cellStyle name="Hipervínculo visitado 298" xfId="691"/>
    <cellStyle name="Hipervínculo visitado 299" xfId="692"/>
    <cellStyle name="Hipervínculo visitado 3" xfId="693"/>
    <cellStyle name="Hipervínculo visitado 30" xfId="694"/>
    <cellStyle name="Hipervínculo visitado 300" xfId="695"/>
    <cellStyle name="Hipervínculo visitado 301" xfId="696"/>
    <cellStyle name="Hipervínculo visitado 302" xfId="697"/>
    <cellStyle name="Hipervínculo visitado 303" xfId="698"/>
    <cellStyle name="Hipervínculo visitado 304" xfId="699"/>
    <cellStyle name="Hipervínculo visitado 305" xfId="700"/>
    <cellStyle name="Hipervínculo visitado 306" xfId="701"/>
    <cellStyle name="Hipervínculo visitado 307" xfId="702"/>
    <cellStyle name="Hipervínculo visitado 308" xfId="703"/>
    <cellStyle name="Hipervínculo visitado 309" xfId="704"/>
    <cellStyle name="Hipervínculo visitado 31" xfId="705"/>
    <cellStyle name="Hipervínculo visitado 310" xfId="706"/>
    <cellStyle name="Hipervínculo visitado 311" xfId="707"/>
    <cellStyle name="Hipervínculo visitado 312" xfId="708"/>
    <cellStyle name="Hipervínculo visitado 313" xfId="709"/>
    <cellStyle name="Hipervínculo visitado 314" xfId="710"/>
    <cellStyle name="Hipervínculo visitado 315" xfId="711"/>
    <cellStyle name="Hipervínculo visitado 316" xfId="712"/>
    <cellStyle name="Hipervínculo visitado 317" xfId="713"/>
    <cellStyle name="Hipervínculo visitado 318" xfId="714"/>
    <cellStyle name="Hipervínculo visitado 319" xfId="715"/>
    <cellStyle name="Hipervínculo visitado 32" xfId="716"/>
    <cellStyle name="Hipervínculo visitado 320" xfId="717"/>
    <cellStyle name="Hipervínculo visitado 321" xfId="718"/>
    <cellStyle name="Hipervínculo visitado 322" xfId="719"/>
    <cellStyle name="Hipervínculo visitado 323" xfId="720"/>
    <cellStyle name="Hipervínculo visitado 324" xfId="721"/>
    <cellStyle name="Hipervínculo visitado 325" xfId="722"/>
    <cellStyle name="Hipervínculo visitado 326" xfId="723"/>
    <cellStyle name="Hipervínculo visitado 327" xfId="724"/>
    <cellStyle name="Hipervínculo visitado 328" xfId="725"/>
    <cellStyle name="Hipervínculo visitado 329" xfId="726"/>
    <cellStyle name="Hipervínculo visitado 33" xfId="727"/>
    <cellStyle name="Hipervínculo visitado 330" xfId="728"/>
    <cellStyle name="Hipervínculo visitado 331" xfId="729"/>
    <cellStyle name="Hipervínculo visitado 332" xfId="730"/>
    <cellStyle name="Hipervínculo visitado 333" xfId="731"/>
    <cellStyle name="Hipervínculo visitado 334" xfId="732"/>
    <cellStyle name="Hipervínculo visitado 335" xfId="733"/>
    <cellStyle name="Hipervínculo visitado 336" xfId="734"/>
    <cellStyle name="Hipervínculo visitado 337" xfId="735"/>
    <cellStyle name="Hipervínculo visitado 338" xfId="736"/>
    <cellStyle name="Hipervínculo visitado 339" xfId="737"/>
    <cellStyle name="Hipervínculo visitado 34" xfId="738"/>
    <cellStyle name="Hipervínculo visitado 340" xfId="739"/>
    <cellStyle name="Hipervínculo visitado 341" xfId="740"/>
    <cellStyle name="Hipervínculo visitado 342" xfId="741"/>
    <cellStyle name="Hipervínculo visitado 343" xfId="742"/>
    <cellStyle name="Hipervínculo visitado 344" xfId="743"/>
    <cellStyle name="Hipervínculo visitado 345" xfId="744"/>
    <cellStyle name="Hipervínculo visitado 346" xfId="745"/>
    <cellStyle name="Hipervínculo visitado 347" xfId="746"/>
    <cellStyle name="Hipervínculo visitado 348" xfId="747"/>
    <cellStyle name="Hipervínculo visitado 349" xfId="748"/>
    <cellStyle name="Hipervínculo visitado 35" xfId="749"/>
    <cellStyle name="Hipervínculo visitado 350" xfId="750"/>
    <cellStyle name="Hipervínculo visitado 351" xfId="751"/>
    <cellStyle name="Hipervínculo visitado 352" xfId="752"/>
    <cellStyle name="Hipervínculo visitado 353" xfId="753"/>
    <cellStyle name="Hipervínculo visitado 354" xfId="754"/>
    <cellStyle name="Hipervínculo visitado 355" xfId="755"/>
    <cellStyle name="Hipervínculo visitado 356" xfId="756"/>
    <cellStyle name="Hipervínculo visitado 357" xfId="757"/>
    <cellStyle name="Hipervínculo visitado 358" xfId="758"/>
    <cellStyle name="Hipervínculo visitado 359" xfId="759"/>
    <cellStyle name="Hipervínculo visitado 36" xfId="760"/>
    <cellStyle name="Hipervínculo visitado 360" xfId="761"/>
    <cellStyle name="Hipervínculo visitado 361" xfId="762"/>
    <cellStyle name="Hipervínculo visitado 362" xfId="763"/>
    <cellStyle name="Hipervínculo visitado 363" xfId="764"/>
    <cellStyle name="Hipervínculo visitado 364" xfId="765"/>
    <cellStyle name="Hipervínculo visitado 365" xfId="766"/>
    <cellStyle name="Hipervínculo visitado 366" xfId="767"/>
    <cellStyle name="Hipervínculo visitado 367" xfId="768"/>
    <cellStyle name="Hipervínculo visitado 368" xfId="769"/>
    <cellStyle name="Hipervínculo visitado 369" xfId="770"/>
    <cellStyle name="Hipervínculo visitado 37" xfId="771"/>
    <cellStyle name="Hipervínculo visitado 370" xfId="772"/>
    <cellStyle name="Hipervínculo visitado 371" xfId="773"/>
    <cellStyle name="Hipervínculo visitado 372" xfId="774"/>
    <cellStyle name="Hipervínculo visitado 373" xfId="775"/>
    <cellStyle name="Hipervínculo visitado 374" xfId="776"/>
    <cellStyle name="Hipervínculo visitado 375" xfId="777"/>
    <cellStyle name="Hipervínculo visitado 376" xfId="778"/>
    <cellStyle name="Hipervínculo visitado 377" xfId="779"/>
    <cellStyle name="Hipervínculo visitado 378" xfId="780"/>
    <cellStyle name="Hipervínculo visitado 379" xfId="781"/>
    <cellStyle name="Hipervínculo visitado 38" xfId="782"/>
    <cellStyle name="Hipervínculo visitado 380" xfId="783"/>
    <cellStyle name="Hipervínculo visitado 381" xfId="784"/>
    <cellStyle name="Hipervínculo visitado 382" xfId="785"/>
    <cellStyle name="Hipervínculo visitado 383" xfId="786"/>
    <cellStyle name="Hipervínculo visitado 384" xfId="787"/>
    <cellStyle name="Hipervínculo visitado 385" xfId="788"/>
    <cellStyle name="Hipervínculo visitado 386" xfId="789"/>
    <cellStyle name="Hipervínculo visitado 387" xfId="790"/>
    <cellStyle name="Hipervínculo visitado 388" xfId="791"/>
    <cellStyle name="Hipervínculo visitado 389" xfId="792"/>
    <cellStyle name="Hipervínculo visitado 39" xfId="793"/>
    <cellStyle name="Hipervínculo visitado 390" xfId="794"/>
    <cellStyle name="Hipervínculo visitado 391" xfId="795"/>
    <cellStyle name="Hipervínculo visitado 392" xfId="796"/>
    <cellStyle name="Hipervínculo visitado 393" xfId="797"/>
    <cellStyle name="Hipervínculo visitado 394" xfId="798"/>
    <cellStyle name="Hipervínculo visitado 395" xfId="799"/>
    <cellStyle name="Hipervínculo visitado 396" xfId="800"/>
    <cellStyle name="Hipervínculo visitado 397" xfId="801"/>
    <cellStyle name="Hipervínculo visitado 398" xfId="802"/>
    <cellStyle name="Hipervínculo visitado 399" xfId="803"/>
    <cellStyle name="Hipervínculo visitado 4" xfId="804"/>
    <cellStyle name="Hipervínculo visitado 40" xfId="805"/>
    <cellStyle name="Hipervínculo visitado 400" xfId="806"/>
    <cellStyle name="Hipervínculo visitado 401" xfId="807"/>
    <cellStyle name="Hipervínculo visitado 402" xfId="808"/>
    <cellStyle name="Hipervínculo visitado 403" xfId="809"/>
    <cellStyle name="Hipervínculo visitado 404" xfId="810"/>
    <cellStyle name="Hipervínculo visitado 405" xfId="811"/>
    <cellStyle name="Hipervínculo visitado 406" xfId="812"/>
    <cellStyle name="Hipervínculo visitado 407" xfId="813"/>
    <cellStyle name="Hipervínculo visitado 408" xfId="814"/>
    <cellStyle name="Hipervínculo visitado 409" xfId="815"/>
    <cellStyle name="Hipervínculo visitado 41" xfId="816"/>
    <cellStyle name="Hipervínculo visitado 410" xfId="817"/>
    <cellStyle name="Hipervínculo visitado 411" xfId="818"/>
    <cellStyle name="Hipervínculo visitado 412" xfId="819"/>
    <cellStyle name="Hipervínculo visitado 413" xfId="820"/>
    <cellStyle name="Hipervínculo visitado 414" xfId="821"/>
    <cellStyle name="Hipervínculo visitado 415" xfId="822"/>
    <cellStyle name="Hipervínculo visitado 416" xfId="823"/>
    <cellStyle name="Hipervínculo visitado 417" xfId="824"/>
    <cellStyle name="Hipervínculo visitado 418" xfId="825"/>
    <cellStyle name="Hipervínculo visitado 419" xfId="826"/>
    <cellStyle name="Hipervínculo visitado 42" xfId="827"/>
    <cellStyle name="Hipervínculo visitado 420" xfId="828"/>
    <cellStyle name="Hipervínculo visitado 421" xfId="829"/>
    <cellStyle name="Hipervínculo visitado 422" xfId="830"/>
    <cellStyle name="Hipervínculo visitado 423" xfId="831"/>
    <cellStyle name="Hipervínculo visitado 424" xfId="832"/>
    <cellStyle name="Hipervínculo visitado 425" xfId="833"/>
    <cellStyle name="Hipervínculo visitado 426" xfId="834"/>
    <cellStyle name="Hipervínculo visitado 427" xfId="835"/>
    <cellStyle name="Hipervínculo visitado 428" xfId="836"/>
    <cellStyle name="Hipervínculo visitado 429" xfId="837"/>
    <cellStyle name="Hipervínculo visitado 43" xfId="838"/>
    <cellStyle name="Hipervínculo visitado 430" xfId="839"/>
    <cellStyle name="Hipervínculo visitado 431" xfId="840"/>
    <cellStyle name="Hipervínculo visitado 432" xfId="841"/>
    <cellStyle name="Hipervínculo visitado 433" xfId="842"/>
    <cellStyle name="Hipervínculo visitado 434" xfId="843"/>
    <cellStyle name="Hipervínculo visitado 435" xfId="844"/>
    <cellStyle name="Hipervínculo visitado 436" xfId="845"/>
    <cellStyle name="Hipervínculo visitado 437" xfId="846"/>
    <cellStyle name="Hipervínculo visitado 438" xfId="847"/>
    <cellStyle name="Hipervínculo visitado 439" xfId="848"/>
    <cellStyle name="Hipervínculo visitado 44" xfId="849"/>
    <cellStyle name="Hipervínculo visitado 440" xfId="850"/>
    <cellStyle name="Hipervínculo visitado 441" xfId="851"/>
    <cellStyle name="Hipervínculo visitado 442" xfId="852"/>
    <cellStyle name="Hipervínculo visitado 443" xfId="853"/>
    <cellStyle name="Hipervínculo visitado 444" xfId="854"/>
    <cellStyle name="Hipervínculo visitado 445" xfId="855"/>
    <cellStyle name="Hipervínculo visitado 446" xfId="856"/>
    <cellStyle name="Hipervínculo visitado 447" xfId="857"/>
    <cellStyle name="Hipervínculo visitado 448" xfId="858"/>
    <cellStyle name="Hipervínculo visitado 449" xfId="859"/>
    <cellStyle name="Hipervínculo visitado 45" xfId="860"/>
    <cellStyle name="Hipervínculo visitado 450" xfId="861"/>
    <cellStyle name="Hipervínculo visitado 451" xfId="862"/>
    <cellStyle name="Hipervínculo visitado 452" xfId="863"/>
    <cellStyle name="Hipervínculo visitado 453" xfId="864"/>
    <cellStyle name="Hipervínculo visitado 454" xfId="865"/>
    <cellStyle name="Hipervínculo visitado 455" xfId="866"/>
    <cellStyle name="Hipervínculo visitado 456" xfId="867"/>
    <cellStyle name="Hipervínculo visitado 457" xfId="868"/>
    <cellStyle name="Hipervínculo visitado 458" xfId="869"/>
    <cellStyle name="Hipervínculo visitado 459" xfId="870"/>
    <cellStyle name="Hipervínculo visitado 46" xfId="871"/>
    <cellStyle name="Hipervínculo visitado 460" xfId="872"/>
    <cellStyle name="Hipervínculo visitado 461" xfId="873"/>
    <cellStyle name="Hipervínculo visitado 462" xfId="874"/>
    <cellStyle name="Hipervínculo visitado 463" xfId="875"/>
    <cellStyle name="Hipervínculo visitado 464" xfId="876"/>
    <cellStyle name="Hipervínculo visitado 465" xfId="877"/>
    <cellStyle name="Hipervínculo visitado 466" xfId="878"/>
    <cellStyle name="Hipervínculo visitado 467" xfId="879"/>
    <cellStyle name="Hipervínculo visitado 468" xfId="880"/>
    <cellStyle name="Hipervínculo visitado 469" xfId="881"/>
    <cellStyle name="Hipervínculo visitado 47" xfId="882"/>
    <cellStyle name="Hipervínculo visitado 470" xfId="883"/>
    <cellStyle name="Hipervínculo visitado 471" xfId="884"/>
    <cellStyle name="Hipervínculo visitado 472" xfId="885"/>
    <cellStyle name="Hipervínculo visitado 473" xfId="886"/>
    <cellStyle name="Hipervínculo visitado 474" xfId="887"/>
    <cellStyle name="Hipervínculo visitado 475" xfId="888"/>
    <cellStyle name="Hipervínculo visitado 476" xfId="889"/>
    <cellStyle name="Hipervínculo visitado 477" xfId="890"/>
    <cellStyle name="Hipervínculo visitado 478" xfId="891"/>
    <cellStyle name="Hipervínculo visitado 479" xfId="892"/>
    <cellStyle name="Hipervínculo visitado 48" xfId="893"/>
    <cellStyle name="Hipervínculo visitado 480" xfId="894"/>
    <cellStyle name="Hipervínculo visitado 481" xfId="895"/>
    <cellStyle name="Hipervínculo visitado 482" xfId="896"/>
    <cellStyle name="Hipervínculo visitado 483" xfId="897"/>
    <cellStyle name="Hipervínculo visitado 484" xfId="898"/>
    <cellStyle name="Hipervínculo visitado 485" xfId="899"/>
    <cellStyle name="Hipervínculo visitado 486" xfId="900"/>
    <cellStyle name="Hipervínculo visitado 487" xfId="901"/>
    <cellStyle name="Hipervínculo visitado 488" xfId="902"/>
    <cellStyle name="Hipervínculo visitado 489" xfId="903"/>
    <cellStyle name="Hipervínculo visitado 49" xfId="904"/>
    <cellStyle name="Hipervínculo visitado 490" xfId="905"/>
    <cellStyle name="Hipervínculo visitado 491" xfId="906"/>
    <cellStyle name="Hipervínculo visitado 492" xfId="907"/>
    <cellStyle name="Hipervínculo visitado 493" xfId="908"/>
    <cellStyle name="Hipervínculo visitado 494" xfId="909"/>
    <cellStyle name="Hipervínculo visitado 495" xfId="910"/>
    <cellStyle name="Hipervínculo visitado 496" xfId="911"/>
    <cellStyle name="Hipervínculo visitado 497" xfId="912"/>
    <cellStyle name="Hipervínculo visitado 498" xfId="913"/>
    <cellStyle name="Hipervínculo visitado 499" xfId="914"/>
    <cellStyle name="Hipervínculo visitado 5" xfId="915"/>
    <cellStyle name="Hipervínculo visitado 50" xfId="916"/>
    <cellStyle name="Hipervínculo visitado 500" xfId="917"/>
    <cellStyle name="Hipervínculo visitado 501" xfId="918"/>
    <cellStyle name="Hipervínculo visitado 502" xfId="919"/>
    <cellStyle name="Hipervínculo visitado 503" xfId="920"/>
    <cellStyle name="Hipervínculo visitado 504" xfId="921"/>
    <cellStyle name="Hipervínculo visitado 505" xfId="922"/>
    <cellStyle name="Hipervínculo visitado 506" xfId="923"/>
    <cellStyle name="Hipervínculo visitado 507" xfId="924"/>
    <cellStyle name="Hipervínculo visitado 508" xfId="925"/>
    <cellStyle name="Hipervínculo visitado 509" xfId="926"/>
    <cellStyle name="Hipervínculo visitado 51" xfId="927"/>
    <cellStyle name="Hipervínculo visitado 510" xfId="928"/>
    <cellStyle name="Hipervínculo visitado 511" xfId="929"/>
    <cellStyle name="Hipervínculo visitado 512" xfId="930"/>
    <cellStyle name="Hipervínculo visitado 513" xfId="931"/>
    <cellStyle name="Hipervínculo visitado 514" xfId="932"/>
    <cellStyle name="Hipervínculo visitado 515" xfId="933"/>
    <cellStyle name="Hipervínculo visitado 516" xfId="934"/>
    <cellStyle name="Hipervínculo visitado 517" xfId="935"/>
    <cellStyle name="Hipervínculo visitado 518" xfId="936"/>
    <cellStyle name="Hipervínculo visitado 519" xfId="937"/>
    <cellStyle name="Hipervínculo visitado 52" xfId="938"/>
    <cellStyle name="Hipervínculo visitado 520" xfId="939"/>
    <cellStyle name="Hipervínculo visitado 521" xfId="940"/>
    <cellStyle name="Hipervínculo visitado 522" xfId="941"/>
    <cellStyle name="Hipervínculo visitado 523" xfId="942"/>
    <cellStyle name="Hipervínculo visitado 524" xfId="943"/>
    <cellStyle name="Hipervínculo visitado 525" xfId="944"/>
    <cellStyle name="Hipervínculo visitado 526" xfId="945"/>
    <cellStyle name="Hipervínculo visitado 527" xfId="946"/>
    <cellStyle name="Hipervínculo visitado 528" xfId="947"/>
    <cellStyle name="Hipervínculo visitado 529" xfId="948"/>
    <cellStyle name="Hipervínculo visitado 53" xfId="949"/>
    <cellStyle name="Hipervínculo visitado 530" xfId="950"/>
    <cellStyle name="Hipervínculo visitado 531" xfId="951"/>
    <cellStyle name="Hipervínculo visitado 532" xfId="952"/>
    <cellStyle name="Hipervínculo visitado 533" xfId="953"/>
    <cellStyle name="Hipervínculo visitado 534" xfId="954"/>
    <cellStyle name="Hipervínculo visitado 535" xfId="955"/>
    <cellStyle name="Hipervínculo visitado 536" xfId="956"/>
    <cellStyle name="Hipervínculo visitado 537" xfId="957"/>
    <cellStyle name="Hipervínculo visitado 538" xfId="958"/>
    <cellStyle name="Hipervínculo visitado 539" xfId="959"/>
    <cellStyle name="Hipervínculo visitado 54" xfId="960"/>
    <cellStyle name="Hipervínculo visitado 540" xfId="961"/>
    <cellStyle name="Hipervínculo visitado 541" xfId="962"/>
    <cellStyle name="Hipervínculo visitado 542" xfId="963"/>
    <cellStyle name="Hipervínculo visitado 543" xfId="964"/>
    <cellStyle name="Hipervínculo visitado 544" xfId="965"/>
    <cellStyle name="Hipervínculo visitado 545" xfId="966"/>
    <cellStyle name="Hipervínculo visitado 546" xfId="967"/>
    <cellStyle name="Hipervínculo visitado 547" xfId="968"/>
    <cellStyle name="Hipervínculo visitado 548" xfId="969"/>
    <cellStyle name="Hipervínculo visitado 549" xfId="970"/>
    <cellStyle name="Hipervínculo visitado 55" xfId="971"/>
    <cellStyle name="Hipervínculo visitado 550" xfId="972"/>
    <cellStyle name="Hipervínculo visitado 551" xfId="973"/>
    <cellStyle name="Hipervínculo visitado 552" xfId="974"/>
    <cellStyle name="Hipervínculo visitado 553" xfId="975"/>
    <cellStyle name="Hipervínculo visitado 554" xfId="976"/>
    <cellStyle name="Hipervínculo visitado 555" xfId="977"/>
    <cellStyle name="Hipervínculo visitado 556" xfId="978"/>
    <cellStyle name="Hipervínculo visitado 557" xfId="979"/>
    <cellStyle name="Hipervínculo visitado 558" xfId="980"/>
    <cellStyle name="Hipervínculo visitado 559" xfId="981"/>
    <cellStyle name="Hipervínculo visitado 56" xfId="982"/>
    <cellStyle name="Hipervínculo visitado 560" xfId="983"/>
    <cellStyle name="Hipervínculo visitado 561" xfId="984"/>
    <cellStyle name="Hipervínculo visitado 562" xfId="985"/>
    <cellStyle name="Hipervínculo visitado 563" xfId="986"/>
    <cellStyle name="Hipervínculo visitado 564" xfId="987"/>
    <cellStyle name="Hipervínculo visitado 565" xfId="988"/>
    <cellStyle name="Hipervínculo visitado 566" xfId="989"/>
    <cellStyle name="Hipervínculo visitado 567" xfId="990"/>
    <cellStyle name="Hipervínculo visitado 568" xfId="991"/>
    <cellStyle name="Hipervínculo visitado 569" xfId="992"/>
    <cellStyle name="Hipervínculo visitado 57" xfId="993"/>
    <cellStyle name="Hipervínculo visitado 570" xfId="994"/>
    <cellStyle name="Hipervínculo visitado 571" xfId="995"/>
    <cellStyle name="Hipervínculo visitado 572" xfId="996"/>
    <cellStyle name="Hipervínculo visitado 573" xfId="997"/>
    <cellStyle name="Hipervínculo visitado 574" xfId="998"/>
    <cellStyle name="Hipervínculo visitado 575" xfId="999"/>
    <cellStyle name="Hipervínculo visitado 576" xfId="1000"/>
    <cellStyle name="Hipervínculo visitado 577" xfId="1001"/>
    <cellStyle name="Hipervínculo visitado 578" xfId="1002"/>
    <cellStyle name="Hipervínculo visitado 579" xfId="1003"/>
    <cellStyle name="Hipervínculo visitado 58" xfId="1004"/>
    <cellStyle name="Hipervínculo visitado 580" xfId="1005"/>
    <cellStyle name="Hipervínculo visitado 581" xfId="1006"/>
    <cellStyle name="Hipervínculo visitado 582" xfId="1007"/>
    <cellStyle name="Hipervínculo visitado 583" xfId="1008"/>
    <cellStyle name="Hipervínculo visitado 584" xfId="1009"/>
    <cellStyle name="Hipervínculo visitado 585" xfId="1010"/>
    <cellStyle name="Hipervínculo visitado 586" xfId="1011"/>
    <cellStyle name="Hipervínculo visitado 587" xfId="1012"/>
    <cellStyle name="Hipervínculo visitado 588" xfId="1013"/>
    <cellStyle name="Hipervínculo visitado 589" xfId="1014"/>
    <cellStyle name="Hipervínculo visitado 59" xfId="1015"/>
    <cellStyle name="Hipervínculo visitado 590" xfId="1016"/>
    <cellStyle name="Hipervínculo visitado 591" xfId="1017"/>
    <cellStyle name="Hipervínculo visitado 592" xfId="1018"/>
    <cellStyle name="Hipervínculo visitado 593" xfId="1019"/>
    <cellStyle name="Hipervínculo visitado 594" xfId="1020"/>
    <cellStyle name="Hipervínculo visitado 595" xfId="1021"/>
    <cellStyle name="Hipervínculo visitado 596" xfId="1022"/>
    <cellStyle name="Hipervínculo visitado 597" xfId="1023"/>
    <cellStyle name="Hipervínculo visitado 598" xfId="1024"/>
    <cellStyle name="Hipervínculo visitado 599" xfId="1025"/>
    <cellStyle name="Hipervínculo visitado 6" xfId="1026"/>
    <cellStyle name="Hipervínculo visitado 60" xfId="1027"/>
    <cellStyle name="Hipervínculo visitado 600" xfId="1028"/>
    <cellStyle name="Hipervínculo visitado 601" xfId="1029"/>
    <cellStyle name="Hipervínculo visitado 602" xfId="1030"/>
    <cellStyle name="Hipervínculo visitado 603" xfId="1031"/>
    <cellStyle name="Hipervínculo visitado 604" xfId="1032"/>
    <cellStyle name="Hipervínculo visitado 605" xfId="1033"/>
    <cellStyle name="Hipervínculo visitado 606" xfId="1034"/>
    <cellStyle name="Hipervínculo visitado 61" xfId="1035"/>
    <cellStyle name="Hipervínculo visitado 62" xfId="1036"/>
    <cellStyle name="Hipervínculo visitado 63" xfId="1037"/>
    <cellStyle name="Hipervínculo visitado 64" xfId="1038"/>
    <cellStyle name="Hipervínculo visitado 65" xfId="1039"/>
    <cellStyle name="Hipervínculo visitado 66" xfId="1040"/>
    <cellStyle name="Hipervínculo visitado 67" xfId="1041"/>
    <cellStyle name="Hipervínculo visitado 68" xfId="1042"/>
    <cellStyle name="Hipervínculo visitado 69" xfId="1043"/>
    <cellStyle name="Hipervínculo visitado 7" xfId="1044"/>
    <cellStyle name="Hipervínculo visitado 70" xfId="1045"/>
    <cellStyle name="Hipervínculo visitado 71" xfId="1046"/>
    <cellStyle name="Hipervínculo visitado 72" xfId="1047"/>
    <cellStyle name="Hipervínculo visitado 73" xfId="1048"/>
    <cellStyle name="Hipervínculo visitado 74" xfId="1049"/>
    <cellStyle name="Hipervínculo visitado 75" xfId="1050"/>
    <cellStyle name="Hipervínculo visitado 76" xfId="1051"/>
    <cellStyle name="Hipervínculo visitado 77" xfId="1052"/>
    <cellStyle name="Hipervínculo visitado 78" xfId="1053"/>
    <cellStyle name="Hipervínculo visitado 79" xfId="1054"/>
    <cellStyle name="Hipervínculo visitado 8" xfId="1055"/>
    <cellStyle name="Hipervínculo visitado 80" xfId="1056"/>
    <cellStyle name="Hipervínculo visitado 81" xfId="1057"/>
    <cellStyle name="Hipervínculo visitado 82" xfId="1058"/>
    <cellStyle name="Hipervínculo visitado 83" xfId="1059"/>
    <cellStyle name="Hipervínculo visitado 84" xfId="1060"/>
    <cellStyle name="Hipervínculo visitado 85" xfId="1061"/>
    <cellStyle name="Hipervínculo visitado 86" xfId="1062"/>
    <cellStyle name="Hipervínculo visitado 87" xfId="1063"/>
    <cellStyle name="Hipervínculo visitado 88" xfId="1064"/>
    <cellStyle name="Hipervínculo visitado 89" xfId="1065"/>
    <cellStyle name="Hipervínculo visitado 9" xfId="1066"/>
    <cellStyle name="Hipervínculo visitado 90" xfId="1067"/>
    <cellStyle name="Hipervínculo visitado 91" xfId="1068"/>
    <cellStyle name="Hipervínculo visitado 92" xfId="1069"/>
    <cellStyle name="Hipervínculo visitado 93" xfId="1070"/>
    <cellStyle name="Hipervínculo visitado 94" xfId="1071"/>
    <cellStyle name="Hipervínculo visitado 95" xfId="1072"/>
    <cellStyle name="Hipervínculo visitado 96" xfId="1073"/>
    <cellStyle name="Hipervínculo visitado 97" xfId="1074"/>
    <cellStyle name="Hipervínculo visitado 98" xfId="1075"/>
    <cellStyle name="Hipervínculo visitado 99" xfId="1076"/>
    <cellStyle name="Hyperlink_VERA" xfId="1077"/>
    <cellStyle name="Incorrecto 2" xfId="62"/>
    <cellStyle name="Incorrecto 2 2" xfId="1078"/>
    <cellStyle name="Incorrecto 3" xfId="1079"/>
    <cellStyle name="Incorrecto 4" xfId="59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6"/>
    <cellStyle name="Neutral 2 2" xfId="93"/>
    <cellStyle name="Neutral 3" xfId="35"/>
    <cellStyle name="Neutral 3 2" xfId="4072"/>
    <cellStyle name="Neutral 4" xfId="64"/>
    <cellStyle name="Neutre" xfId="1095"/>
    <cellStyle name="Normal - Style1" xfId="57"/>
    <cellStyle name="Normal - Style1 2" xfId="1096"/>
    <cellStyle name="Normal 10" xfId="1097"/>
    <cellStyle name="Normal 10 2" xfId="58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7"/>
    <cellStyle name="Normal 2 2" xfId="38"/>
    <cellStyle name="Normal 2 2 2" xfId="1189"/>
    <cellStyle name="Normal 2 2 3" xfId="61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5"/>
    <cellStyle name="Normal 20" xfId="1234"/>
    <cellStyle name="Normal 21" xfId="65"/>
    <cellStyle name="Normal 22" xfId="54"/>
    <cellStyle name="Normal 23" xfId="4079"/>
    <cellStyle name="Normal 3" xfId="39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0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3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0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2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1"/>
    <cellStyle name="Schlecht 2 2" xfId="94"/>
    <cellStyle name="Sortie" xfId="4024"/>
    <cellStyle name="Stand. 2" xfId="42"/>
    <cellStyle name="Standard 2" xfId="43"/>
    <cellStyle name="Standard 2 2" xfId="56"/>
    <cellStyle name="Standard 3" xfId="44"/>
    <cellStyle name="Standard 3 2" xfId="95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5"/>
    <cellStyle name="Überschrift 1 2 2" xfId="96"/>
    <cellStyle name="Überschrift 2" xfId="4052"/>
    <cellStyle name="Überschrift 2 2" xfId="46"/>
    <cellStyle name="Überschrift 2 2 2" xfId="97"/>
    <cellStyle name="Überschrift 3" xfId="4053"/>
    <cellStyle name="Überschrift 3 2" xfId="47"/>
    <cellStyle name="Überschrift 3 2 2" xfId="4054"/>
    <cellStyle name="Überschrift 3 2 3" xfId="98"/>
    <cellStyle name="Überschrift 4" xfId="4055"/>
    <cellStyle name="Überschrift 4 2" xfId="48"/>
    <cellStyle name="Überschrift 4 2 2" xfId="99"/>
    <cellStyle name="Überschrift 5" xfId="49"/>
    <cellStyle name="Überschrift 5 2" xfId="100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0"/>
    <cellStyle name="Verknüpfte Zelle 2 2" xfId="101"/>
    <cellStyle name="Version_Header" xfId="4064"/>
    <cellStyle name="Volumes_Data" xfId="4065"/>
    <cellStyle name="Währung [0]" xfId="4066"/>
    <cellStyle name="Währung [0] 2" xfId="4067"/>
    <cellStyle name="Währung 2" xfId="51"/>
    <cellStyle name="Währung 2 2" xfId="102"/>
    <cellStyle name="Währung_3.XLS" xfId="4068"/>
    <cellStyle name="Warnender Text" xfId="4069"/>
    <cellStyle name="Warnender Text 2" xfId="52"/>
    <cellStyle name="Warnender Text 2 2" xfId="103"/>
    <cellStyle name="Zelle überprüfen" xfId="4070"/>
    <cellStyle name="Zelle überprüfen 2" xfId="53"/>
    <cellStyle name="Κανονικό" xfId="0" builtinId="0"/>
    <cellStyle name="Ποσοστό" xfId="4080" builtinId="5"/>
    <cellStyle name="標準_一般右" xfId="4071"/>
  </cellStyles>
  <dxfs count="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xmlns="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58"/>
  <sheetViews>
    <sheetView tabSelected="1" view="pageBreakPreview" zoomScale="50" zoomScaleNormal="80" zoomScaleSheetLayoutView="50" workbookViewId="0">
      <selection activeCell="H28" sqref="H28"/>
    </sheetView>
  </sheetViews>
  <sheetFormatPr defaultRowHeight="15"/>
  <cols>
    <col min="1" max="1" width="42.85546875" customWidth="1"/>
    <col min="2" max="2" width="55.85546875" bestFit="1" customWidth="1"/>
    <col min="3" max="3" width="133.140625" customWidth="1"/>
    <col min="4" max="4" width="19.85546875" customWidth="1"/>
    <col min="5" max="5" width="20.140625" customWidth="1"/>
    <col min="6" max="6" width="21.85546875" customWidth="1"/>
    <col min="7" max="7" width="29.5703125" customWidth="1"/>
    <col min="8" max="8" width="25.7109375" customWidth="1"/>
    <col min="9" max="9" width="16.85546875" style="1" hidden="1" customWidth="1"/>
    <col min="10" max="14" width="9.140625" style="1"/>
  </cols>
  <sheetData>
    <row r="1" spans="1:17" ht="17.25" customHeight="1">
      <c r="A1" s="63"/>
      <c r="B1" s="63"/>
      <c r="C1" s="63"/>
      <c r="D1" s="63"/>
      <c r="E1" s="63"/>
      <c r="F1" s="63"/>
      <c r="G1" s="63"/>
      <c r="H1" s="63"/>
    </row>
    <row r="2" spans="1:17" ht="27.75" customHeight="1">
      <c r="A2" s="44"/>
      <c r="B2" s="44"/>
      <c r="C2" s="44"/>
      <c r="D2" s="44"/>
      <c r="E2" s="44"/>
      <c r="F2" s="44"/>
      <c r="G2" s="56"/>
      <c r="H2" s="44"/>
    </row>
    <row r="3" spans="1:17" s="43" customFormat="1" ht="27.75" customHeight="1">
      <c r="A3" s="29"/>
      <c r="B3" s="65" t="s">
        <v>63</v>
      </c>
      <c r="C3" s="65"/>
      <c r="D3" s="65"/>
      <c r="E3" s="65"/>
      <c r="F3" s="65"/>
      <c r="G3" s="67" t="s">
        <v>14</v>
      </c>
      <c r="H3" s="67"/>
      <c r="I3" s="42"/>
      <c r="J3" s="42"/>
      <c r="K3" s="42"/>
      <c r="L3" s="42"/>
      <c r="M3" s="42"/>
      <c r="N3" s="42"/>
    </row>
    <row r="4" spans="1:17" s="43" customFormat="1" ht="31.5" customHeight="1">
      <c r="A4" s="41"/>
      <c r="B4" s="65" t="s">
        <v>62</v>
      </c>
      <c r="C4" s="65"/>
      <c r="D4" s="65"/>
      <c r="E4" s="65"/>
      <c r="F4" s="14"/>
      <c r="G4" s="14"/>
      <c r="H4" s="57"/>
      <c r="I4" s="42"/>
      <c r="J4" s="42"/>
      <c r="K4" s="42"/>
      <c r="L4" s="42"/>
      <c r="M4" s="42"/>
      <c r="N4" s="42"/>
    </row>
    <row r="5" spans="1:17" s="43" customFormat="1" ht="31.5" customHeight="1">
      <c r="A5" s="41"/>
      <c r="B5" s="26"/>
      <c r="C5" s="26"/>
      <c r="D5" s="26"/>
      <c r="E5" s="26"/>
      <c r="F5" s="14"/>
      <c r="G5" s="57"/>
      <c r="H5" s="27"/>
      <c r="I5" s="42"/>
      <c r="J5" s="42"/>
      <c r="K5" s="42"/>
      <c r="L5" s="42"/>
      <c r="M5" s="42"/>
      <c r="N5" s="42"/>
    </row>
    <row r="6" spans="1:17" s="43" customFormat="1" ht="18" customHeight="1">
      <c r="A6" s="41"/>
      <c r="B6" s="26"/>
      <c r="C6" s="26"/>
      <c r="D6" s="26"/>
      <c r="E6" s="26"/>
      <c r="F6" s="14"/>
      <c r="G6" s="57"/>
      <c r="H6" s="27"/>
      <c r="I6" s="42"/>
      <c r="J6" s="42"/>
      <c r="K6" s="42"/>
      <c r="L6" s="42"/>
      <c r="M6" s="42"/>
      <c r="N6" s="42"/>
    </row>
    <row r="7" spans="1:17" s="6" customFormat="1" ht="31.5" customHeight="1">
      <c r="A7" s="40"/>
      <c r="B7" s="66" t="s">
        <v>13</v>
      </c>
      <c r="C7" s="66"/>
      <c r="D7" s="66"/>
      <c r="E7" s="66"/>
      <c r="F7" s="66"/>
      <c r="G7" s="66"/>
      <c r="H7" s="66"/>
      <c r="I7" s="5"/>
      <c r="J7" s="5"/>
    </row>
    <row r="8" spans="1:17" s="13" customFormat="1" ht="93.75" customHeight="1">
      <c r="A8" s="30" t="s">
        <v>0</v>
      </c>
      <c r="B8" s="31" t="s">
        <v>3</v>
      </c>
      <c r="C8" s="32" t="s">
        <v>1</v>
      </c>
      <c r="D8" s="32" t="s">
        <v>11</v>
      </c>
      <c r="E8" s="33" t="s">
        <v>9</v>
      </c>
      <c r="F8" s="33" t="s">
        <v>12</v>
      </c>
      <c r="G8" s="34" t="s">
        <v>64</v>
      </c>
      <c r="H8" s="33" t="s">
        <v>65</v>
      </c>
      <c r="I8" s="12"/>
      <c r="J8" s="12"/>
      <c r="K8" s="12"/>
      <c r="L8" s="12"/>
      <c r="M8" s="12"/>
      <c r="N8" s="12"/>
      <c r="O8" s="12"/>
      <c r="P8" s="12"/>
    </row>
    <row r="9" spans="1:17" s="13" customFormat="1" ht="6.75" customHeight="1">
      <c r="A9" s="62"/>
      <c r="B9" s="62"/>
      <c r="C9" s="62"/>
      <c r="D9" s="62"/>
      <c r="E9" s="62"/>
      <c r="F9" s="62"/>
      <c r="G9" s="62"/>
      <c r="H9" s="62"/>
      <c r="I9" s="12"/>
      <c r="J9" s="12"/>
      <c r="K9" s="12"/>
      <c r="L9" s="12"/>
      <c r="M9" s="12"/>
      <c r="N9" s="12"/>
      <c r="O9" s="12"/>
      <c r="P9" s="12"/>
    </row>
    <row r="10" spans="1:17" s="10" customFormat="1" ht="33.75" customHeight="1">
      <c r="A10" s="35" t="s">
        <v>10</v>
      </c>
      <c r="B10" s="36"/>
      <c r="C10" s="36"/>
      <c r="D10" s="36"/>
      <c r="E10" s="36"/>
      <c r="F10" s="36"/>
      <c r="G10" s="36"/>
      <c r="H10" s="36"/>
      <c r="I10" s="15"/>
      <c r="J10" s="45"/>
      <c r="K10" s="45"/>
      <c r="L10" s="9"/>
      <c r="M10" s="9"/>
      <c r="N10" s="9"/>
      <c r="O10" s="9"/>
      <c r="P10" s="9"/>
      <c r="Q10" s="9"/>
    </row>
    <row r="11" spans="1:17" s="11" customFormat="1" ht="33.75" customHeight="1">
      <c r="A11" s="37" t="s">
        <v>20</v>
      </c>
      <c r="B11" s="16" t="s">
        <v>18</v>
      </c>
      <c r="C11" s="17" t="s">
        <v>32</v>
      </c>
      <c r="D11" s="16">
        <v>1395</v>
      </c>
      <c r="E11" s="16">
        <v>26</v>
      </c>
      <c r="F11" s="18">
        <f>IF(E11&lt;=122,0,IF(E11&lt;=139,0.64,IF(E11&lt;=166,0.7,IF(E11&lt;=208,0.85,IF(E11&lt;=224,1.87,IF(E11&lt;=240,2.2,IF(E11&lt;=260,2.5,IF(E11&lt;280,2.7,2.85))))))))*E11</f>
        <v>0</v>
      </c>
      <c r="G11" s="19">
        <v>27525.77868488774</v>
      </c>
      <c r="H11" s="59">
        <f>G11/I11-100%</f>
        <v>-7.6778379208418679E-3</v>
      </c>
      <c r="I11" s="19">
        <v>27738.752329399242</v>
      </c>
      <c r="J11" s="28"/>
      <c r="K11" s="46"/>
    </row>
    <row r="12" spans="1:17" s="11" customFormat="1" ht="33.75" customHeight="1">
      <c r="A12" s="49" t="s">
        <v>21</v>
      </c>
      <c r="B12" s="50" t="s">
        <v>35</v>
      </c>
      <c r="C12" s="51" t="s">
        <v>33</v>
      </c>
      <c r="D12" s="50">
        <v>1395</v>
      </c>
      <c r="E12" s="50">
        <v>31</v>
      </c>
      <c r="F12" s="25">
        <f>IF(E12&lt;=122,0,IF(E12&lt;=139,0.64,IF(E12&lt;=166,0.7,IF(E12&lt;=208,0.85,IF(E12&lt;=224,1.87,IF(E12&lt;=240,2.2,IF(E12&lt;=260,2.5,IF(E12&lt;280,2.7,2.85))))))))*E12</f>
        <v>0</v>
      </c>
      <c r="G12" s="52">
        <v>29656</v>
      </c>
      <c r="H12" s="60">
        <f>G12/I12-100%</f>
        <v>-7.1141454834990903E-3</v>
      </c>
      <c r="I12" s="52">
        <v>29868.488774514153</v>
      </c>
      <c r="J12" s="28"/>
      <c r="K12" s="46"/>
    </row>
    <row r="13" spans="1:17" s="11" customFormat="1" ht="33.75" customHeight="1">
      <c r="A13" s="37" t="s">
        <v>22</v>
      </c>
      <c r="B13" s="16" t="s">
        <v>31</v>
      </c>
      <c r="C13" s="17" t="s">
        <v>34</v>
      </c>
      <c r="D13" s="16">
        <v>1984</v>
      </c>
      <c r="E13" s="16">
        <v>171</v>
      </c>
      <c r="F13" s="18">
        <f t="shared" ref="F13" si="0">IF(E13&lt;=122,0,IF(E13&lt;=139,0.64,IF(E13&lt;=166,0.7,IF(E13&lt;=208,0.85,IF(E13&lt;=224,1.87,IF(E13&lt;=240,2.2,IF(E13&lt;=260,2.5,IF(E13&lt;280,2.7,2.85))))))))*E13</f>
        <v>145.35</v>
      </c>
      <c r="G13" s="19">
        <v>26661.058881741708</v>
      </c>
      <c r="H13" s="59">
        <f>G13/I13-100%</f>
        <v>0</v>
      </c>
      <c r="I13" s="19">
        <v>26661.058881741708</v>
      </c>
      <c r="J13" s="28"/>
      <c r="K13" s="46"/>
    </row>
    <row r="14" spans="1:17" s="10" customFormat="1" ht="33.75" customHeight="1">
      <c r="A14" s="35" t="s">
        <v>17</v>
      </c>
      <c r="B14" s="36"/>
      <c r="C14" s="15"/>
      <c r="D14" s="15"/>
      <c r="E14" s="15"/>
      <c r="F14" s="15"/>
      <c r="G14" s="15"/>
      <c r="H14" s="15"/>
      <c r="I14" s="15"/>
      <c r="J14" s="45"/>
      <c r="K14" s="45"/>
      <c r="L14" s="9"/>
      <c r="M14" s="9"/>
      <c r="N14" s="9"/>
      <c r="O14" s="9"/>
      <c r="P14" s="9"/>
      <c r="Q14" s="9"/>
    </row>
    <row r="15" spans="1:17" s="11" customFormat="1" ht="33.75" customHeight="1">
      <c r="A15" s="48" t="s">
        <v>23</v>
      </c>
      <c r="B15" s="16" t="s">
        <v>19</v>
      </c>
      <c r="C15" s="17" t="s">
        <v>32</v>
      </c>
      <c r="D15" s="20">
        <v>1395</v>
      </c>
      <c r="E15" s="48">
        <v>29</v>
      </c>
      <c r="F15" s="18">
        <f>IF(E15&lt;=122,0,IF(E15&lt;=139,0.64,IF(E15&lt;=166,0.7,IF(E15&lt;=208,0.85,IF(E15&lt;=224,1.87,IF(E15&lt;=240,2.2,IF(E15&lt;=260,2.5,IF(E15&lt;280,2.7,2.85))))))))*E15</f>
        <v>0</v>
      </c>
      <c r="G15" s="28">
        <v>28235.690833259381</v>
      </c>
      <c r="H15" s="59">
        <f>G15/I15-100%</f>
        <v>-7.486244026601363E-3</v>
      </c>
      <c r="I15" s="28">
        <v>28448.664477770879</v>
      </c>
      <c r="J15" s="46"/>
      <c r="K15" s="46"/>
    </row>
    <row r="16" spans="1:17" s="11" customFormat="1" ht="33.75" customHeight="1">
      <c r="A16" s="38" t="s">
        <v>24</v>
      </c>
      <c r="B16" s="53" t="s">
        <v>36</v>
      </c>
      <c r="C16" s="54" t="s">
        <v>33</v>
      </c>
      <c r="D16" s="53">
        <v>1395</v>
      </c>
      <c r="E16" s="53">
        <v>31</v>
      </c>
      <c r="F16" s="25">
        <f>IF(E16&lt;=122,0,IF(E16&lt;=139,0.64,IF(E16&lt;=166,0.7,IF(E16&lt;=208,0.85,IF(E16&lt;=224,1.87,IF(E16&lt;=240,2.2,IF(E16&lt;=260,2.5,IF(E16&lt;280,2.7,2.85))))))))*E16</f>
        <v>0</v>
      </c>
      <c r="G16" s="55">
        <v>30393</v>
      </c>
      <c r="H16" s="60">
        <f>G16/I16-100%</f>
        <v>-7.4573342714293611E-3</v>
      </c>
      <c r="I16" s="55">
        <v>30621.353670162058</v>
      </c>
      <c r="J16" s="46"/>
      <c r="K16" s="46"/>
    </row>
    <row r="17" spans="1:17" s="10" customFormat="1" ht="33.75" customHeight="1">
      <c r="A17" s="39" t="s">
        <v>8</v>
      </c>
      <c r="B17" s="15"/>
      <c r="C17" s="15"/>
      <c r="D17" s="15"/>
      <c r="E17" s="15"/>
      <c r="F17" s="15"/>
      <c r="G17" s="15"/>
      <c r="H17" s="15"/>
      <c r="I17" s="15"/>
      <c r="J17" s="45"/>
      <c r="K17" s="45"/>
      <c r="L17" s="9"/>
      <c r="M17" s="9"/>
      <c r="N17" s="9"/>
      <c r="O17" s="9"/>
      <c r="P17" s="9"/>
      <c r="Q17" s="9"/>
    </row>
    <row r="18" spans="1:17" s="11" customFormat="1" ht="33.75" customHeight="1">
      <c r="A18" s="37" t="s">
        <v>25</v>
      </c>
      <c r="B18" s="16" t="s">
        <v>28</v>
      </c>
      <c r="C18" s="17" t="s">
        <v>15</v>
      </c>
      <c r="D18" s="16">
        <v>1498</v>
      </c>
      <c r="E18" s="16">
        <v>142</v>
      </c>
      <c r="F18" s="18">
        <f>IF(E18&lt;=122,0,IF(E18&lt;=139,0.64,IF(E18&lt;=166,0.7,IF(E18&lt;=208,0.85,IF(E18&lt;=224,1.87,IF(E18&lt;=240,2.2,IF(E18&lt;=260,2.5,IF(E18&lt;280,2.7,2.85))))))))*E18</f>
        <v>99.399999999999991</v>
      </c>
      <c r="G18" s="19">
        <v>21215.053763440857</v>
      </c>
      <c r="H18" s="59">
        <f>G18/I18-100%</f>
        <v>5.0942435048393353E-3</v>
      </c>
      <c r="I18" s="19">
        <v>21107.526881720431</v>
      </c>
      <c r="J18" s="28"/>
      <c r="K18" s="46"/>
    </row>
    <row r="19" spans="1:17" s="11" customFormat="1" ht="33.75" customHeight="1">
      <c r="A19" s="38" t="s">
        <v>53</v>
      </c>
      <c r="B19" s="21" t="s">
        <v>37</v>
      </c>
      <c r="C19" s="22" t="s">
        <v>40</v>
      </c>
      <c r="D19" s="21">
        <v>1498</v>
      </c>
      <c r="E19" s="21">
        <v>142</v>
      </c>
      <c r="F19" s="25">
        <f t="shared" ref="F19:F28" si="1">IF(E19&lt;=122,0,IF(E19&lt;=139,0.64,IF(E19&lt;=166,0.7,IF(E19&lt;=208,0.85,IF(E19&lt;=224,1.87,IF(E19&lt;=240,2.2,IF(E19&lt;=260,2.5,IF(E19&lt;280,2.7,2.85))))))))*E19</f>
        <v>99.399999999999991</v>
      </c>
      <c r="G19" s="24">
        <v>21752.688172043014</v>
      </c>
      <c r="H19" s="23" t="s">
        <v>66</v>
      </c>
      <c r="I19" s="24"/>
      <c r="J19" s="47"/>
      <c r="K19" s="46"/>
    </row>
    <row r="20" spans="1:17" s="11" customFormat="1" ht="33.75" customHeight="1">
      <c r="A20" s="37" t="s">
        <v>26</v>
      </c>
      <c r="B20" s="16" t="s">
        <v>29</v>
      </c>
      <c r="C20" s="17" t="s">
        <v>16</v>
      </c>
      <c r="D20" s="16">
        <v>1498</v>
      </c>
      <c r="E20" s="16">
        <v>152</v>
      </c>
      <c r="F20" s="18">
        <f t="shared" si="1"/>
        <v>106.39999999999999</v>
      </c>
      <c r="G20" s="19">
        <v>22451.612903225818</v>
      </c>
      <c r="H20" s="59">
        <f>G20/I20-100%</f>
        <v>7.2358900144720018E-3</v>
      </c>
      <c r="I20" s="24">
        <v>22290.322580645166</v>
      </c>
      <c r="J20" s="28"/>
      <c r="K20" s="46"/>
    </row>
    <row r="21" spans="1:17" s="11" customFormat="1" ht="33.75" customHeight="1">
      <c r="A21" s="38" t="s">
        <v>54</v>
      </c>
      <c r="B21" s="21" t="s">
        <v>38</v>
      </c>
      <c r="C21" s="22" t="s">
        <v>39</v>
      </c>
      <c r="D21" s="21">
        <v>1498</v>
      </c>
      <c r="E21" s="21">
        <v>152</v>
      </c>
      <c r="F21" s="25">
        <f t="shared" si="1"/>
        <v>106.39999999999999</v>
      </c>
      <c r="G21" s="24">
        <v>22989.247311827963</v>
      </c>
      <c r="H21" s="23" t="s">
        <v>66</v>
      </c>
      <c r="I21" s="47"/>
      <c r="J21" s="47"/>
      <c r="K21" s="46"/>
    </row>
    <row r="22" spans="1:17" s="11" customFormat="1" ht="33.75" customHeight="1">
      <c r="A22" s="37" t="s">
        <v>57</v>
      </c>
      <c r="B22" s="16" t="s">
        <v>55</v>
      </c>
      <c r="C22" s="17" t="s">
        <v>48</v>
      </c>
      <c r="D22" s="16">
        <v>1984</v>
      </c>
      <c r="E22" s="16">
        <v>171</v>
      </c>
      <c r="F22" s="18">
        <f t="shared" si="1"/>
        <v>145.35</v>
      </c>
      <c r="G22" s="19">
        <v>25671.449777337948</v>
      </c>
      <c r="H22" s="61" t="s">
        <v>66</v>
      </c>
      <c r="I22" s="28"/>
      <c r="J22" s="28"/>
      <c r="K22" s="46"/>
    </row>
    <row r="23" spans="1:17" s="11" customFormat="1" ht="33.75" customHeight="1">
      <c r="A23" s="38" t="s">
        <v>58</v>
      </c>
      <c r="B23" s="21" t="s">
        <v>41</v>
      </c>
      <c r="C23" s="22" t="s">
        <v>49</v>
      </c>
      <c r="D23" s="21">
        <v>1984</v>
      </c>
      <c r="E23" s="21">
        <v>174</v>
      </c>
      <c r="F23" s="25">
        <f t="shared" si="1"/>
        <v>147.9</v>
      </c>
      <c r="G23" s="24">
        <v>26957.941613062863</v>
      </c>
      <c r="H23" s="23" t="s">
        <v>66</v>
      </c>
      <c r="I23" s="47"/>
      <c r="J23" s="47"/>
      <c r="K23" s="46"/>
    </row>
    <row r="24" spans="1:17" s="11" customFormat="1" ht="33.75" customHeight="1">
      <c r="A24" s="37" t="s">
        <v>27</v>
      </c>
      <c r="B24" s="16" t="s">
        <v>30</v>
      </c>
      <c r="C24" s="17" t="s">
        <v>50</v>
      </c>
      <c r="D24" s="16">
        <v>1984</v>
      </c>
      <c r="E24" s="16">
        <v>192</v>
      </c>
      <c r="F24" s="18">
        <f t="shared" si="1"/>
        <v>163.19999999999999</v>
      </c>
      <c r="G24" s="19">
        <v>29471.319311663472</v>
      </c>
      <c r="H24" s="59">
        <f>G24/I24-100%</f>
        <v>0</v>
      </c>
      <c r="I24" s="58">
        <v>29471.319311663472</v>
      </c>
      <c r="J24" s="28"/>
      <c r="K24" s="46"/>
    </row>
    <row r="25" spans="1:17" s="11" customFormat="1" ht="33.75" customHeight="1">
      <c r="A25" s="38" t="s">
        <v>59</v>
      </c>
      <c r="B25" s="21" t="s">
        <v>42</v>
      </c>
      <c r="C25" s="22" t="s">
        <v>43</v>
      </c>
      <c r="D25" s="21">
        <v>1395</v>
      </c>
      <c r="E25" s="21">
        <v>27</v>
      </c>
      <c r="F25" s="25">
        <f t="shared" si="1"/>
        <v>0</v>
      </c>
      <c r="G25" s="24">
        <v>28945.602981631018</v>
      </c>
      <c r="H25" s="23" t="s">
        <v>66</v>
      </c>
      <c r="I25" s="47"/>
      <c r="J25" s="47"/>
      <c r="K25" s="46"/>
    </row>
    <row r="26" spans="1:17" s="11" customFormat="1" ht="33.75" customHeight="1">
      <c r="A26" s="37" t="s">
        <v>56</v>
      </c>
      <c r="B26" s="16" t="s">
        <v>44</v>
      </c>
      <c r="C26" s="17" t="s">
        <v>45</v>
      </c>
      <c r="D26" s="16">
        <v>1395</v>
      </c>
      <c r="E26" s="16">
        <v>32</v>
      </c>
      <c r="F26" s="18">
        <f t="shared" si="1"/>
        <v>0</v>
      </c>
      <c r="G26" s="19">
        <v>31155.195424213533</v>
      </c>
      <c r="H26" s="61" t="s">
        <v>66</v>
      </c>
      <c r="I26" s="28"/>
      <c r="J26" s="28"/>
      <c r="K26" s="46"/>
    </row>
    <row r="27" spans="1:17" s="11" customFormat="1" ht="33.75" customHeight="1">
      <c r="A27" s="38" t="s">
        <v>60</v>
      </c>
      <c r="B27" s="21" t="s">
        <v>46</v>
      </c>
      <c r="C27" s="22" t="s">
        <v>51</v>
      </c>
      <c r="D27" s="21">
        <v>1968</v>
      </c>
      <c r="E27" s="21">
        <v>125</v>
      </c>
      <c r="F27" s="25">
        <f t="shared" si="1"/>
        <v>80</v>
      </c>
      <c r="G27" s="24">
        <v>23338.709677419356</v>
      </c>
      <c r="H27" s="23" t="s">
        <v>66</v>
      </c>
      <c r="I27" s="47"/>
      <c r="J27" s="47"/>
      <c r="K27" s="46"/>
    </row>
    <row r="28" spans="1:17" s="11" customFormat="1" ht="33.75" customHeight="1">
      <c r="A28" s="37" t="s">
        <v>61</v>
      </c>
      <c r="B28" s="16" t="s">
        <v>47</v>
      </c>
      <c r="C28" s="17" t="s">
        <v>52</v>
      </c>
      <c r="D28" s="16">
        <v>1968</v>
      </c>
      <c r="E28" s="16">
        <v>153</v>
      </c>
      <c r="F28" s="18">
        <f t="shared" si="1"/>
        <v>107.1</v>
      </c>
      <c r="G28" s="19">
        <v>25185</v>
      </c>
      <c r="H28" s="61" t="s">
        <v>66</v>
      </c>
      <c r="I28" s="28"/>
      <c r="J28" s="28"/>
      <c r="K28" s="46"/>
    </row>
    <row r="29" spans="1:17" s="10" customFormat="1" ht="24.95" customHeight="1">
      <c r="A29" s="64"/>
      <c r="B29" s="64"/>
      <c r="C29" s="64"/>
      <c r="D29" s="64"/>
      <c r="E29" s="64"/>
      <c r="F29" s="64"/>
      <c r="G29" s="64"/>
      <c r="H29" s="64"/>
      <c r="I29" s="9"/>
      <c r="J29" s="9"/>
    </row>
    <row r="30" spans="1:17" s="2" customFormat="1">
      <c r="A30" s="3"/>
      <c r="B30" s="3"/>
      <c r="C30" s="3"/>
      <c r="D30" s="3"/>
      <c r="E30" s="3"/>
      <c r="F30" s="3"/>
      <c r="G30" s="3"/>
      <c r="H30" s="3"/>
    </row>
    <row r="31" spans="1:17" s="2" customFormat="1" ht="15.75">
      <c r="A31" s="62"/>
      <c r="B31" s="62"/>
      <c r="C31" s="62"/>
      <c r="D31" s="62"/>
      <c r="E31" s="62"/>
      <c r="F31" s="62"/>
      <c r="G31" s="62"/>
      <c r="H31" s="62"/>
    </row>
    <row r="32" spans="1:17" s="2" customFormat="1" ht="6" customHeight="1">
      <c r="A32" s="3"/>
      <c r="B32" s="3"/>
      <c r="C32" s="3"/>
      <c r="D32" s="3"/>
      <c r="E32" s="3"/>
      <c r="F32" s="3"/>
      <c r="G32" s="3"/>
      <c r="H32" s="3"/>
    </row>
    <row r="33" spans="1:8" ht="17.25">
      <c r="A33" s="7" t="s">
        <v>2</v>
      </c>
      <c r="B33" s="7"/>
      <c r="C33" s="4"/>
      <c r="D33" s="4"/>
      <c r="E33" s="3"/>
      <c r="F33" s="3"/>
      <c r="G33" s="3"/>
      <c r="H33" s="3"/>
    </row>
    <row r="34" spans="1:8">
      <c r="A34" s="8" t="s">
        <v>4</v>
      </c>
      <c r="B34" s="8"/>
      <c r="C34" s="3"/>
      <c r="D34" s="3"/>
      <c r="E34" s="3"/>
      <c r="F34" s="3"/>
      <c r="G34" s="3"/>
      <c r="H34" s="3"/>
    </row>
    <row r="35" spans="1:8">
      <c r="A35" s="8" t="s">
        <v>7</v>
      </c>
      <c r="B35" s="8"/>
      <c r="C35" s="3"/>
      <c r="D35" s="3"/>
      <c r="E35" s="3"/>
      <c r="F35" s="3"/>
      <c r="G35" s="3"/>
      <c r="H35" s="3"/>
    </row>
    <row r="36" spans="1:8">
      <c r="A36" s="8" t="s">
        <v>5</v>
      </c>
      <c r="B36" s="8"/>
      <c r="C36" s="3"/>
      <c r="D36" s="3"/>
      <c r="E36" s="3"/>
      <c r="F36" s="3"/>
      <c r="G36" s="3"/>
      <c r="H36" s="3"/>
    </row>
    <row r="37" spans="1:8">
      <c r="A37" s="8" t="s">
        <v>6</v>
      </c>
      <c r="B37" s="8"/>
      <c r="C37" s="3"/>
      <c r="D37" s="3"/>
      <c r="E37" s="3"/>
      <c r="F37" s="3"/>
      <c r="G37" s="3"/>
      <c r="H37" s="3"/>
    </row>
    <row r="38" spans="1:8" s="2" customFormat="1" ht="15.75">
      <c r="A38" s="62"/>
      <c r="B38" s="62"/>
      <c r="C38" s="62"/>
      <c r="D38" s="62"/>
      <c r="E38" s="62"/>
      <c r="F38" s="62"/>
      <c r="G38" s="62"/>
      <c r="H38" s="62"/>
    </row>
    <row r="39" spans="1:8" s="2" customFormat="1">
      <c r="A39" s="3"/>
      <c r="B39" s="3"/>
      <c r="C39" s="3"/>
      <c r="D39" s="3"/>
      <c r="E39" s="3"/>
      <c r="F39" s="3"/>
      <c r="G39" s="3"/>
      <c r="H39" s="3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</row>
    <row r="56" spans="1:8">
      <c r="A56" s="2"/>
      <c r="B56" s="2"/>
      <c r="C56" s="2"/>
      <c r="D56" s="2"/>
    </row>
    <row r="57" spans="1:8">
      <c r="A57" s="2"/>
      <c r="B57" s="2"/>
      <c r="C57" s="2"/>
      <c r="D57" s="2"/>
    </row>
    <row r="58" spans="1:8">
      <c r="A58" s="2"/>
      <c r="B58" s="2"/>
      <c r="C58" s="2"/>
      <c r="D58" s="2"/>
    </row>
  </sheetData>
  <mergeCells count="9">
    <mergeCell ref="A31:H31"/>
    <mergeCell ref="A38:H38"/>
    <mergeCell ref="A1:H1"/>
    <mergeCell ref="A29:H29"/>
    <mergeCell ref="B4:E4"/>
    <mergeCell ref="B7:H7"/>
    <mergeCell ref="B3:F3"/>
    <mergeCell ref="A9:H9"/>
    <mergeCell ref="G3:H3"/>
  </mergeCells>
  <conditionalFormatting sqref="E18">
    <cfRule type="cellIs" dxfId="8" priority="20" operator="equal">
      <formula>0</formula>
    </cfRule>
  </conditionalFormatting>
  <conditionalFormatting sqref="E12">
    <cfRule type="cellIs" dxfId="7" priority="14" operator="equal">
      <formula>0</formula>
    </cfRule>
  </conditionalFormatting>
  <conditionalFormatting sqref="E11">
    <cfRule type="cellIs" dxfId="6" priority="13" operator="equal">
      <formula>0</formula>
    </cfRule>
  </conditionalFormatting>
  <conditionalFormatting sqref="E13">
    <cfRule type="cellIs" dxfId="5" priority="11" operator="equal">
      <formula>0</formula>
    </cfRule>
  </conditionalFormatting>
  <conditionalFormatting sqref="D19">
    <cfRule type="cellIs" dxfId="4" priority="6" operator="equal">
      <formula>0</formula>
    </cfRule>
  </conditionalFormatting>
  <conditionalFormatting sqref="E19">
    <cfRule type="cellIs" dxfId="3" priority="7" operator="equal">
      <formula>0</formula>
    </cfRule>
  </conditionalFormatting>
  <conditionalFormatting sqref="E20 E22 E24 E26 E28">
    <cfRule type="cellIs" dxfId="2" priority="5" operator="equal">
      <formula>0</formula>
    </cfRule>
  </conditionalFormatting>
  <conditionalFormatting sqref="D21 D23 D25 D27">
    <cfRule type="cellIs" dxfId="1" priority="3" operator="equal">
      <formula>0</formula>
    </cfRule>
  </conditionalFormatting>
  <conditionalFormatting sqref="E21 E23 E25 E27">
    <cfRule type="cellIs" dxfId="0" priority="4" operator="equal">
      <formula>0</formula>
    </cfRule>
  </conditionalFormatting>
  <printOptions horizontalCentered="1"/>
  <pageMargins left="0" right="0" top="0" bottom="0" header="0" footer="0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ΜΥ22</vt:lpstr>
      <vt:lpstr>ΜΥ22!Print_Area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a.kaloudi1</cp:lastModifiedBy>
  <cp:lastPrinted>2021-07-16T13:10:04Z</cp:lastPrinted>
  <dcterms:created xsi:type="dcterms:W3CDTF">2010-08-27T07:05:47Z</dcterms:created>
  <dcterms:modified xsi:type="dcterms:W3CDTF">2021-12-16T11:20:52Z</dcterms:modified>
</cp:coreProperties>
</file>