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W:\DAUDI-MR\AUDI Product\2. Pricelists\Pricelist 2023_11_xx\ΤΕΛΩΝΕΙΟ\A3 SB NF\"/>
    </mc:Choice>
  </mc:AlternateContent>
  <xr:revisionPtr revIDLastSave="0" documentId="13_ncr:1_{373BC7C0-37F4-4760-87DA-5C23BEE3F366}" xr6:coauthVersionLast="47" xr6:coauthVersionMax="47" xr10:uidLastSave="{00000000-0000-0000-0000-000000000000}"/>
  <bookViews>
    <workbookView xWindow="-120" yWindow="-120" windowWidth="29040" windowHeight="15840" tabRatio="835" firstSheet="3" activeTab="8" xr2:uid="{00000000-000D-0000-FFFF-FFFF00000000}"/>
  </bookViews>
  <sheets>
    <sheet name="A3 SB Basic (30 TFSI)" sheetId="44" r:id="rId1"/>
    <sheet name="A3 SB Basic (35 TFSI)" sheetId="41" r:id="rId2"/>
    <sheet name="A3 SB Basic (30 TFSI) Stronic" sheetId="45" r:id="rId3"/>
    <sheet name="A3 SB Basic (35 TFSI) Stronic" sheetId="21" r:id="rId4"/>
    <sheet name="A3 SB Basic (30 TDI) Stronic" sheetId="38" r:id="rId5"/>
    <sheet name="A3 SB Advanced(30 TFSI) Stronic" sheetId="36" r:id="rId6"/>
    <sheet name="A3 SB Advanced(35 TFSI) Stronic" sheetId="26" r:id="rId7"/>
    <sheet name="A3 SB S line (30 TFSI) Stronic" sheetId="37" r:id="rId8"/>
    <sheet name="A3 SB S line (35 TFSI) Stronic" sheetId="31" r:id="rId9"/>
  </sheets>
  <definedNames>
    <definedName name="_xlnm._FilterDatabase" localSheetId="5" hidden="1">'A3 SB Advanced(30 TFSI) Stronic'!$A$3:$J$9</definedName>
    <definedName name="_xlnm._FilterDatabase" localSheetId="6" hidden="1">'A3 SB Advanced(35 TFSI) Stronic'!$A$3:$J$9</definedName>
    <definedName name="_xlnm._FilterDatabase" localSheetId="4" hidden="1">'A3 SB Basic (30 TDI) Stronic'!$A$3:$J$9</definedName>
    <definedName name="_xlnm._FilterDatabase" localSheetId="0" hidden="1">'A3 SB Basic (30 TFSI)'!$A$3:$J$9</definedName>
    <definedName name="_xlnm._FilterDatabase" localSheetId="2" hidden="1">'A3 SB Basic (30 TFSI) Stronic'!$A$3:$J$9</definedName>
    <definedName name="_xlnm._FilterDatabase" localSheetId="1" hidden="1">'A3 SB Basic (35 TFSI)'!$A$3:$J$9</definedName>
    <definedName name="_xlnm._FilterDatabase" localSheetId="3" hidden="1">'A3 SB Basic (35 TFSI) Stronic'!$A$3:$J$9</definedName>
    <definedName name="_xlnm._FilterDatabase" localSheetId="7" hidden="1">'A3 SB S line (30 TFSI) Stronic'!$A$3:$J$9</definedName>
    <definedName name="_xlnm._FilterDatabase" localSheetId="8" hidden="1">'A3 SB S line (35 TFSI) Stronic'!$A$3:$J$9</definedName>
    <definedName name="_xlnm.Print_Area" localSheetId="5">'A3 SB Advanced(30 TFSI) Stronic'!$A$1:$J$201</definedName>
    <definedName name="_xlnm.Print_Area" localSheetId="6">'A3 SB Advanced(35 TFSI) Stronic'!$A$1:$I$195</definedName>
    <definedName name="_xlnm.Print_Area" localSheetId="4">'A3 SB Basic (30 TDI) Stronic'!$A$1:$I$205</definedName>
    <definedName name="_xlnm.Print_Area" localSheetId="0">'A3 SB Basic (30 TFSI)'!$A$1:$J$203</definedName>
    <definedName name="_xlnm.Print_Area" localSheetId="2">'A3 SB Basic (30 TFSI) Stronic'!$A$1:$J$202</definedName>
    <definedName name="_xlnm.Print_Area" localSheetId="1">'A3 SB Basic (35 TFSI)'!$A$1:$J$197</definedName>
    <definedName name="_xlnm.Print_Area" localSheetId="3">'A3 SB Basic (35 TFSI) Stronic'!$A$1:$J$200</definedName>
    <definedName name="_xlnm.Print_Area" localSheetId="7">'A3 SB S line (30 TFSI) Stronic'!$A$1:$J$193</definedName>
    <definedName name="_xlnm.Print_Area" localSheetId="8">'A3 SB S line (35 TFSI) Stronic'!$A$1:$J$186</definedName>
    <definedName name="_xlnm.Print_Titles" localSheetId="5">'A3 SB Advanced(30 TFSI) Stronic'!$3:$7</definedName>
    <definedName name="_xlnm.Print_Titles" localSheetId="6">'A3 SB Advanced(35 TFSI) Stronic'!$3:$7</definedName>
    <definedName name="_xlnm.Print_Titles" localSheetId="4">'A3 SB Basic (30 TDI) Stronic'!$3:$7</definedName>
    <definedName name="_xlnm.Print_Titles" localSheetId="0">'A3 SB Basic (30 TFSI)'!$3:$7</definedName>
    <definedName name="_xlnm.Print_Titles" localSheetId="2">'A3 SB Basic (30 TFSI) Stronic'!$3:$7</definedName>
    <definedName name="_xlnm.Print_Titles" localSheetId="1">'A3 SB Basic (35 TFSI)'!$3:$7</definedName>
    <definedName name="_xlnm.Print_Titles" localSheetId="3">'A3 SB Basic (35 TFSI) Stronic'!$3:$7</definedName>
    <definedName name="_xlnm.Print_Titles" localSheetId="7">'A3 SB S line (30 TFSI) Stronic'!$3:$7</definedName>
    <definedName name="_xlnm.Print_Titles" localSheetId="8">'A3 SB S line (35 TFSI) Stronic'!$3:$7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5" i="37" l="1"/>
  <c r="J150" i="26"/>
  <c r="J157" i="36"/>
  <c r="J159" i="38"/>
  <c r="J156" i="21"/>
  <c r="J156" i="45"/>
  <c r="J153" i="41"/>
  <c r="J158" i="44"/>
  <c r="J147" i="31"/>
  <c r="J162" i="37"/>
  <c r="J159" i="26"/>
  <c r="J165" i="36"/>
  <c r="J168" i="38"/>
  <c r="J164" i="21"/>
  <c r="J165" i="45"/>
  <c r="J161" i="41"/>
  <c r="J167" i="44"/>
  <c r="J155" i="31"/>
  <c r="J128" i="44"/>
  <c r="J127" i="44"/>
  <c r="J113" i="31"/>
  <c r="J114" i="31"/>
  <c r="J115" i="26"/>
  <c r="J114" i="26"/>
  <c r="J126" i="36"/>
  <c r="J125" i="36"/>
  <c r="J126" i="38"/>
  <c r="J127" i="38"/>
  <c r="J144" i="21"/>
  <c r="J142" i="21"/>
  <c r="J137" i="21"/>
  <c r="J62" i="21"/>
  <c r="J176" i="31" l="1"/>
  <c r="J183" i="37"/>
  <c r="J182" i="37"/>
  <c r="J162" i="41" l="1"/>
  <c r="J160" i="41"/>
  <c r="J158" i="41"/>
  <c r="J156" i="41"/>
  <c r="J154" i="41"/>
  <c r="J152" i="41"/>
  <c r="J151" i="41"/>
  <c r="J150" i="41"/>
  <c r="J149" i="41"/>
  <c r="J148" i="41"/>
  <c r="J147" i="41"/>
  <c r="J146" i="41"/>
  <c r="J145" i="41"/>
  <c r="J144" i="41"/>
  <c r="J143" i="41"/>
  <c r="J142" i="41"/>
  <c r="J141" i="41"/>
  <c r="J140" i="41"/>
  <c r="J139" i="41"/>
  <c r="J138" i="41"/>
  <c r="J137" i="41"/>
  <c r="J136" i="41"/>
  <c r="J135" i="41"/>
  <c r="J134" i="41"/>
  <c r="J133" i="41"/>
  <c r="J132" i="41"/>
  <c r="J131" i="41"/>
  <c r="J130" i="41"/>
  <c r="J129" i="41"/>
  <c r="J128" i="41"/>
  <c r="J127" i="41"/>
  <c r="J126" i="41"/>
  <c r="J125" i="41"/>
  <c r="J124" i="41"/>
  <c r="J123" i="41"/>
  <c r="J122" i="41"/>
  <c r="J121" i="41"/>
  <c r="J120" i="41"/>
  <c r="J119" i="41"/>
  <c r="J118" i="41"/>
  <c r="J117" i="41"/>
  <c r="J116" i="41"/>
  <c r="J115" i="41"/>
  <c r="J114" i="41"/>
  <c r="J113" i="41"/>
  <c r="J112" i="41"/>
  <c r="J111" i="41"/>
  <c r="J110" i="41"/>
  <c r="J109" i="41"/>
  <c r="J108" i="41"/>
  <c r="J107" i="41"/>
  <c r="J106" i="41"/>
  <c r="J105" i="41"/>
  <c r="J104" i="41"/>
  <c r="J103" i="41"/>
  <c r="J102" i="41"/>
  <c r="J101" i="41"/>
  <c r="J100" i="41"/>
  <c r="J99" i="41"/>
  <c r="J98" i="41"/>
  <c r="J97" i="41"/>
  <c r="J96" i="41"/>
  <c r="J95" i="41"/>
  <c r="J94" i="41"/>
  <c r="J93" i="41"/>
  <c r="J92" i="41"/>
  <c r="J91" i="41"/>
  <c r="J90" i="41"/>
  <c r="J89" i="41"/>
  <c r="J88" i="41"/>
  <c r="J87" i="41"/>
  <c r="J86" i="41"/>
  <c r="J85" i="41"/>
  <c r="J84" i="41"/>
  <c r="J83" i="41"/>
  <c r="J82" i="41"/>
  <c r="J81" i="41"/>
  <c r="J80" i="41"/>
  <c r="J79" i="41"/>
  <c r="J78" i="41"/>
  <c r="J77" i="41"/>
  <c r="J76" i="41"/>
  <c r="J75" i="41"/>
  <c r="J74" i="41"/>
  <c r="J73" i="41"/>
  <c r="J72" i="41"/>
  <c r="J71" i="41"/>
  <c r="J70" i="41"/>
  <c r="J69" i="41"/>
  <c r="J68" i="41"/>
  <c r="J67" i="41"/>
  <c r="J66" i="41"/>
  <c r="J65" i="41"/>
  <c r="J64" i="41"/>
  <c r="J63" i="41"/>
  <c r="J62" i="41"/>
  <c r="J61" i="41"/>
  <c r="J60" i="41"/>
  <c r="J59" i="41"/>
  <c r="J58" i="41"/>
  <c r="J57" i="41"/>
  <c r="J56" i="41"/>
  <c r="J55" i="41"/>
  <c r="J54" i="41"/>
  <c r="J53" i="41"/>
  <c r="J52" i="41"/>
  <c r="J51" i="41"/>
  <c r="J50" i="41"/>
  <c r="J49" i="41"/>
  <c r="J48" i="41"/>
  <c r="J47" i="41"/>
  <c r="J46" i="41"/>
  <c r="J45" i="41"/>
  <c r="J44" i="41"/>
  <c r="J43" i="41"/>
  <c r="J42" i="41"/>
  <c r="J41" i="41"/>
  <c r="J40" i="41"/>
  <c r="J39" i="41"/>
  <c r="J38" i="41"/>
  <c r="J37" i="41"/>
  <c r="J36" i="41"/>
  <c r="J35" i="41"/>
  <c r="J34" i="41"/>
  <c r="J33" i="41"/>
  <c r="J32" i="41"/>
  <c r="J31" i="41"/>
  <c r="J30" i="41"/>
  <c r="J29" i="41"/>
  <c r="J28" i="41"/>
  <c r="J27" i="41"/>
  <c r="J26" i="41"/>
  <c r="J25" i="41"/>
  <c r="J24" i="41"/>
  <c r="J23" i="41"/>
  <c r="J22" i="41"/>
  <c r="J21" i="41"/>
  <c r="J20" i="41"/>
  <c r="J19" i="41"/>
  <c r="J18" i="41"/>
  <c r="J17" i="41"/>
  <c r="J16" i="41"/>
  <c r="J15" i="41"/>
  <c r="J14" i="41"/>
  <c r="J13" i="41"/>
  <c r="J12" i="41"/>
  <c r="J11" i="41"/>
  <c r="J10" i="41"/>
  <c r="J158" i="36" l="1"/>
  <c r="J156" i="37"/>
  <c r="J137" i="31" l="1"/>
  <c r="J138" i="26"/>
  <c r="J140" i="21"/>
  <c r="J57" i="38"/>
  <c r="J160" i="36" l="1"/>
  <c r="J122" i="38"/>
  <c r="J121" i="38"/>
  <c r="J117" i="38"/>
  <c r="J110" i="38"/>
  <c r="J102" i="38"/>
  <c r="J99" i="38"/>
  <c r="J95" i="38"/>
  <c r="J36" i="38"/>
  <c r="J32" i="38"/>
  <c r="J24" i="38"/>
  <c r="J108" i="38"/>
  <c r="J169" i="38"/>
  <c r="J158" i="38"/>
  <c r="J103" i="37"/>
  <c r="J34" i="37"/>
  <c r="D2" i="37"/>
  <c r="J155" i="36"/>
  <c r="J143" i="38"/>
  <c r="J85" i="38"/>
  <c r="J114" i="38"/>
  <c r="J90" i="38"/>
  <c r="J92" i="38"/>
  <c r="J12" i="36"/>
  <c r="J52" i="37"/>
  <c r="J35" i="37"/>
  <c r="J78" i="36"/>
  <c r="J164" i="36"/>
  <c r="J137" i="36"/>
  <c r="J67" i="36"/>
  <c r="J107" i="36"/>
  <c r="J98" i="36"/>
  <c r="J105" i="36"/>
  <c r="J62" i="31"/>
  <c r="J143" i="31"/>
  <c r="J15" i="37"/>
  <c r="J40" i="37"/>
  <c r="J107" i="37"/>
  <c r="J104" i="37"/>
  <c r="J12" i="37"/>
  <c r="J43" i="37"/>
  <c r="J144" i="37"/>
  <c r="J98" i="37"/>
  <c r="J100" i="37"/>
  <c r="J102" i="37"/>
  <c r="J76" i="37"/>
  <c r="J87" i="37"/>
  <c r="J18" i="37"/>
  <c r="J32" i="37"/>
  <c r="J17" i="37"/>
  <c r="J66" i="37"/>
  <c r="J36" i="37"/>
  <c r="J48" i="37"/>
  <c r="J81" i="37"/>
  <c r="J94" i="37"/>
  <c r="J105" i="37"/>
  <c r="J69" i="37"/>
  <c r="J116" i="37"/>
  <c r="J92" i="37"/>
  <c r="J109" i="37"/>
  <c r="J111" i="37"/>
  <c r="J150" i="37"/>
  <c r="J181" i="37"/>
  <c r="J152" i="37"/>
  <c r="J179" i="37"/>
  <c r="J86" i="36"/>
  <c r="J39" i="36"/>
  <c r="J62" i="36"/>
  <c r="J153" i="36"/>
  <c r="J102" i="36"/>
  <c r="J154" i="36"/>
  <c r="J101" i="36"/>
  <c r="J94" i="36"/>
  <c r="J27" i="36"/>
  <c r="J68" i="36"/>
  <c r="J16" i="36"/>
  <c r="J14" i="36"/>
  <c r="J35" i="36"/>
  <c r="J75" i="36"/>
  <c r="J112" i="36"/>
  <c r="J150" i="21"/>
  <c r="J113" i="36"/>
  <c r="J37" i="37"/>
  <c r="J128" i="37"/>
  <c r="J161" i="37"/>
  <c r="J133" i="36"/>
  <c r="J10" i="37"/>
  <c r="J71" i="36"/>
  <c r="J166" i="36"/>
  <c r="J61" i="21"/>
  <c r="J163" i="37"/>
  <c r="J135" i="36"/>
  <c r="J65" i="37"/>
  <c r="J10" i="38"/>
  <c r="J142" i="38"/>
  <c r="J115" i="38"/>
  <c r="J131" i="38"/>
  <c r="J148" i="38"/>
  <c r="J120" i="38"/>
  <c r="J140" i="38"/>
  <c r="J137" i="38"/>
  <c r="J165" i="38"/>
  <c r="J109" i="38"/>
  <c r="J128" i="38"/>
  <c r="J119" i="38"/>
  <c r="J135" i="38"/>
  <c r="J144" i="38"/>
  <c r="J125" i="38"/>
  <c r="J27" i="21"/>
  <c r="J98" i="38"/>
  <c r="J149" i="38"/>
  <c r="J129" i="38"/>
  <c r="J145" i="38"/>
  <c r="J118" i="38"/>
  <c r="J136" i="38"/>
  <c r="J163" i="38"/>
  <c r="J105" i="38"/>
  <c r="J133" i="38"/>
  <c r="J150" i="38"/>
  <c r="J70" i="36"/>
  <c r="J79" i="36"/>
  <c r="J13" i="37"/>
  <c r="J138" i="37"/>
  <c r="J130" i="36"/>
  <c r="J134" i="36"/>
  <c r="J31" i="37"/>
  <c r="J90" i="37"/>
  <c r="J66" i="36"/>
  <c r="J96" i="21"/>
  <c r="J15" i="31"/>
  <c r="J100" i="21"/>
  <c r="J90" i="21"/>
  <c r="J88" i="21"/>
  <c r="J146" i="31"/>
  <c r="J57" i="31"/>
  <c r="J101" i="31"/>
  <c r="J116" i="31"/>
  <c r="J41" i="31"/>
  <c r="J93" i="31"/>
  <c r="J91" i="31"/>
  <c r="J172" i="31"/>
  <c r="J88" i="26"/>
  <c r="J15" i="26"/>
  <c r="J46" i="21"/>
  <c r="J135" i="21"/>
  <c r="J87" i="31"/>
  <c r="J116" i="21"/>
  <c r="J125" i="31"/>
  <c r="J69" i="26"/>
  <c r="J88" i="31"/>
  <c r="J123" i="31"/>
  <c r="J53" i="31"/>
  <c r="J121" i="31"/>
  <c r="J128" i="31"/>
  <c r="J144" i="31"/>
  <c r="J101" i="26"/>
  <c r="J114" i="21"/>
  <c r="J159" i="21"/>
  <c r="J89" i="21"/>
  <c r="J152" i="21"/>
  <c r="J108" i="26"/>
  <c r="J160" i="26"/>
  <c r="J25" i="21"/>
  <c r="J55" i="21"/>
  <c r="J119" i="21"/>
  <c r="J126" i="21"/>
  <c r="J22" i="21"/>
  <c r="J52" i="21"/>
  <c r="J91" i="21"/>
  <c r="J145" i="21"/>
  <c r="J10" i="21"/>
  <c r="J33" i="31"/>
  <c r="J30" i="21"/>
  <c r="J135" i="26"/>
  <c r="J148" i="26"/>
  <c r="J77" i="21"/>
  <c r="J85" i="31"/>
  <c r="J32" i="31"/>
  <c r="J78" i="31"/>
  <c r="J84" i="26"/>
  <c r="J156" i="31"/>
  <c r="J92" i="31"/>
  <c r="J77" i="31"/>
  <c r="J30" i="31"/>
  <c r="J13" i="31"/>
  <c r="J14" i="26"/>
  <c r="J61" i="31"/>
  <c r="J84" i="21"/>
  <c r="J20" i="21"/>
  <c r="J10" i="26"/>
  <c r="J111" i="26"/>
  <c r="J116" i="26"/>
  <c r="J66" i="26"/>
  <c r="J133" i="31"/>
  <c r="J117" i="31"/>
  <c r="J100" i="31"/>
  <c r="J59" i="31"/>
  <c r="J26" i="31"/>
  <c r="J105" i="31"/>
  <c r="J58" i="31"/>
  <c r="J25" i="31"/>
  <c r="J75" i="21"/>
  <c r="J103" i="26"/>
  <c r="J76" i="26"/>
  <c r="J94" i="31"/>
  <c r="J23" i="31"/>
  <c r="J174" i="31"/>
  <c r="J138" i="31"/>
  <c r="J70" i="31"/>
  <c r="J55" i="31"/>
  <c r="J40" i="31"/>
  <c r="J12" i="26"/>
  <c r="J173" i="31"/>
  <c r="J83" i="31"/>
  <c r="J69" i="31"/>
  <c r="J21" i="31"/>
  <c r="J77" i="26"/>
  <c r="J122" i="31"/>
  <c r="J96" i="31"/>
  <c r="J42" i="31"/>
  <c r="J20" i="31"/>
  <c r="J154" i="21"/>
  <c r="J72" i="21"/>
  <c r="J78" i="21"/>
  <c r="J157" i="26"/>
  <c r="J132" i="21"/>
  <c r="J79" i="21"/>
  <c r="J67" i="21"/>
  <c r="J45" i="21"/>
  <c r="J147" i="26"/>
  <c r="J106" i="26"/>
  <c r="J87" i="26"/>
  <c r="J72" i="26"/>
  <c r="J152" i="31"/>
  <c r="J124" i="31"/>
  <c r="J107" i="31"/>
  <c r="J75" i="31"/>
  <c r="J37" i="31"/>
  <c r="J19" i="31"/>
  <c r="J80" i="31"/>
  <c r="J68" i="31"/>
  <c r="J52" i="31"/>
  <c r="J18" i="31"/>
  <c r="J89" i="26"/>
  <c r="J74" i="26"/>
  <c r="J59" i="26"/>
  <c r="J115" i="31"/>
  <c r="J35" i="31"/>
  <c r="J38" i="31"/>
  <c r="J12" i="31"/>
  <c r="J82" i="26" l="1"/>
  <c r="J157" i="37"/>
  <c r="J38" i="37"/>
  <c r="J39" i="37"/>
  <c r="J41" i="37"/>
  <c r="J143" i="26"/>
  <c r="J27" i="31"/>
  <c r="J74" i="21"/>
  <c r="J112" i="31"/>
  <c r="J73" i="31"/>
  <c r="J29" i="31"/>
  <c r="J21" i="38"/>
  <c r="J22" i="38"/>
  <c r="J82" i="38"/>
  <c r="J31" i="38"/>
  <c r="J84" i="38"/>
  <c r="J31" i="31"/>
  <c r="J11" i="38"/>
  <c r="J108" i="21"/>
  <c r="J53" i="21"/>
  <c r="J48" i="21"/>
  <c r="J56" i="38"/>
  <c r="J69" i="21"/>
  <c r="J147" i="21"/>
  <c r="J90" i="31"/>
  <c r="J141" i="31"/>
  <c r="J46" i="31"/>
  <c r="J132" i="31"/>
  <c r="J98" i="31"/>
  <c r="J148" i="31"/>
  <c r="J106" i="31"/>
  <c r="J51" i="31"/>
  <c r="J79" i="31"/>
  <c r="J45" i="31"/>
  <c r="J130" i="31"/>
  <c r="J67" i="31"/>
  <c r="J120" i="31"/>
  <c r="J36" i="31"/>
  <c r="J109" i="31"/>
  <c r="J76" i="31"/>
  <c r="J102" i="31"/>
  <c r="J17" i="31"/>
  <c r="J50" i="31"/>
  <c r="J94" i="26"/>
  <c r="J93" i="26"/>
  <c r="J113" i="26"/>
  <c r="J112" i="26"/>
  <c r="J153" i="26"/>
  <c r="J64" i="21"/>
  <c r="J104" i="21"/>
  <c r="J117" i="21"/>
  <c r="J11" i="21"/>
  <c r="J28" i="21"/>
  <c r="J19" i="21"/>
  <c r="J109" i="21"/>
  <c r="J129" i="21"/>
  <c r="J93" i="21"/>
  <c r="J51" i="21"/>
  <c r="J143" i="21"/>
  <c r="J76" i="21"/>
  <c r="J107" i="21"/>
  <c r="J59" i="21"/>
  <c r="J102" i="21"/>
  <c r="J70" i="21"/>
  <c r="J115" i="21"/>
  <c r="J97" i="21"/>
  <c r="J87" i="21"/>
  <c r="J40" i="21"/>
  <c r="J15" i="21"/>
  <c r="J99" i="21"/>
  <c r="J95" i="21"/>
  <c r="J138" i="21"/>
  <c r="J124" i="21"/>
  <c r="J131" i="21"/>
  <c r="J130" i="21"/>
  <c r="J21" i="21"/>
  <c r="J103" i="21"/>
  <c r="J14" i="21"/>
  <c r="J43" i="31"/>
  <c r="J154" i="31"/>
  <c r="J16" i="31"/>
  <c r="J145" i="31"/>
  <c r="J24" i="31"/>
  <c r="J89" i="31"/>
  <c r="J126" i="31"/>
  <c r="J81" i="26"/>
  <c r="J79" i="26"/>
  <c r="J39" i="26"/>
  <c r="J145" i="26"/>
  <c r="J38" i="26"/>
  <c r="J104" i="26"/>
  <c r="J97" i="26"/>
  <c r="J149" i="26"/>
  <c r="J48" i="26"/>
  <c r="J158" i="26"/>
  <c r="J47" i="36"/>
  <c r="J109" i="36"/>
  <c r="J91" i="36"/>
  <c r="J53" i="36"/>
  <c r="J152" i="36"/>
  <c r="J146" i="36"/>
  <c r="J149" i="36"/>
  <c r="J118" i="36"/>
  <c r="J111" i="36"/>
  <c r="J82" i="36"/>
  <c r="J33" i="36"/>
  <c r="J49" i="38"/>
  <c r="J97" i="38"/>
  <c r="J66" i="38"/>
  <c r="J59" i="38"/>
  <c r="J155" i="38"/>
  <c r="J70" i="38"/>
  <c r="J113" i="38"/>
  <c r="J141" i="38"/>
  <c r="J107" i="38"/>
  <c r="J80" i="38"/>
  <c r="J167" i="38"/>
  <c r="J106" i="38"/>
  <c r="J39" i="38"/>
  <c r="J26" i="38"/>
  <c r="J123" i="38"/>
  <c r="J52" i="38"/>
  <c r="J157" i="38"/>
  <c r="J151" i="38"/>
  <c r="J47" i="38"/>
  <c r="J12" i="38"/>
  <c r="J71" i="21"/>
  <c r="J92" i="21"/>
  <c r="J146" i="21"/>
  <c r="J34" i="21"/>
  <c r="J58" i="21"/>
  <c r="J155" i="21"/>
  <c r="J34" i="31"/>
  <c r="J110" i="31"/>
  <c r="J28" i="31"/>
  <c r="J103" i="31"/>
  <c r="J81" i="31"/>
  <c r="J71" i="31"/>
  <c r="J129" i="31"/>
  <c r="J150" i="31"/>
  <c r="J68" i="26"/>
  <c r="J142" i="26"/>
  <c r="J134" i="26"/>
  <c r="J146" i="26"/>
  <c r="J38" i="36"/>
  <c r="J122" i="36"/>
  <c r="J26" i="36"/>
  <c r="J40" i="36"/>
  <c r="J49" i="36"/>
  <c r="J73" i="36"/>
  <c r="J127" i="36"/>
  <c r="J54" i="36"/>
  <c r="J106" i="36"/>
  <c r="J121" i="36"/>
  <c r="J43" i="36"/>
  <c r="J162" i="36"/>
  <c r="J132" i="36"/>
  <c r="J81" i="36"/>
  <c r="J88" i="36"/>
  <c r="J93" i="36"/>
  <c r="J69" i="36"/>
  <c r="J104" i="36"/>
  <c r="J29" i="36"/>
  <c r="J41" i="36"/>
  <c r="J36" i="36"/>
  <c r="J20" i="36"/>
  <c r="J90" i="36"/>
  <c r="J111" i="38"/>
  <c r="J138" i="38"/>
  <c r="J87" i="38"/>
  <c r="J153" i="38"/>
  <c r="J139" i="38"/>
  <c r="J50" i="38"/>
  <c r="J68" i="38"/>
  <c r="J72" i="38"/>
  <c r="J132" i="38"/>
  <c r="J152" i="38"/>
  <c r="J45" i="38"/>
  <c r="J116" i="38"/>
  <c r="J18" i="38"/>
  <c r="J25" i="38"/>
  <c r="J33" i="38"/>
  <c r="J94" i="38"/>
  <c r="J37" i="38"/>
  <c r="J86" i="38"/>
  <c r="J61" i="38"/>
  <c r="J147" i="38"/>
  <c r="J81" i="38"/>
  <c r="J88" i="38"/>
  <c r="J15" i="38"/>
  <c r="J89" i="38"/>
  <c r="J93" i="38"/>
  <c r="J124" i="38"/>
  <c r="J101" i="38"/>
  <c r="J18" i="21"/>
  <c r="J85" i="21"/>
  <c r="J39" i="21"/>
  <c r="J17" i="21"/>
  <c r="J111" i="21"/>
  <c r="J128" i="21"/>
  <c r="J106" i="21"/>
  <c r="J73" i="21"/>
  <c r="J66" i="21"/>
  <c r="J32" i="21"/>
  <c r="J161" i="21"/>
  <c r="J81" i="21"/>
  <c r="J35" i="21"/>
  <c r="J160" i="21"/>
  <c r="J133" i="21"/>
  <c r="J29" i="21"/>
  <c r="J151" i="21"/>
  <c r="J68" i="21"/>
  <c r="J113" i="21"/>
  <c r="J125" i="21"/>
  <c r="J139" i="21"/>
  <c r="J24" i="21"/>
  <c r="J23" i="21"/>
  <c r="J177" i="21"/>
  <c r="J123" i="21"/>
  <c r="J148" i="21"/>
  <c r="J110" i="21"/>
  <c r="J63" i="21"/>
  <c r="J41" i="21"/>
  <c r="J153" i="21"/>
  <c r="J72" i="31"/>
  <c r="J111" i="31"/>
  <c r="J142" i="31"/>
  <c r="J175" i="31"/>
  <c r="J63" i="31"/>
  <c r="J66" i="31"/>
  <c r="J108" i="31"/>
  <c r="J139" i="31"/>
  <c r="J95" i="31"/>
  <c r="J60" i="31"/>
  <c r="J104" i="31"/>
  <c r="J97" i="31"/>
  <c r="J84" i="31"/>
  <c r="J11" i="31"/>
  <c r="J99" i="31"/>
  <c r="J135" i="31"/>
  <c r="J142" i="37"/>
  <c r="J110" i="37"/>
  <c r="J42" i="37"/>
  <c r="J62" i="37"/>
  <c r="J49" i="37"/>
  <c r="J91" i="37"/>
  <c r="J78" i="37"/>
  <c r="J11" i="37"/>
  <c r="J67" i="37"/>
  <c r="J72" i="37"/>
  <c r="J59" i="37"/>
  <c r="J77" i="37"/>
  <c r="J114" i="37"/>
  <c r="J120" i="37"/>
  <c r="J147" i="37"/>
  <c r="J154" i="37"/>
  <c r="J96" i="37"/>
  <c r="J159" i="37"/>
  <c r="J61" i="37"/>
  <c r="J86" i="37"/>
  <c r="J28" i="37"/>
  <c r="J19" i="37"/>
  <c r="J44" i="37"/>
  <c r="J60" i="37"/>
  <c r="J63" i="37"/>
  <c r="J88" i="37"/>
  <c r="J129" i="37"/>
  <c r="J151" i="37"/>
  <c r="J180" i="37"/>
  <c r="J123" i="37"/>
  <c r="J153" i="37"/>
  <c r="J83" i="37"/>
  <c r="J113" i="37"/>
  <c r="J98" i="26"/>
  <c r="J90" i="26"/>
  <c r="J109" i="26"/>
  <c r="J176" i="26"/>
  <c r="J58" i="26"/>
  <c r="J105" i="26"/>
  <c r="J100" i="26"/>
  <c r="J117" i="26"/>
  <c r="J32" i="26"/>
  <c r="J55" i="26"/>
  <c r="J71" i="26"/>
  <c r="J92" i="26"/>
  <c r="J62" i="26"/>
  <c r="J44" i="26"/>
  <c r="J96" i="26"/>
  <c r="J48" i="36"/>
  <c r="J28" i="36"/>
  <c r="J114" i="36"/>
  <c r="J10" i="36"/>
  <c r="J65" i="36"/>
  <c r="J97" i="36"/>
  <c r="J147" i="36"/>
  <c r="J42" i="36"/>
  <c r="J85" i="36"/>
  <c r="J45" i="36"/>
  <c r="J78" i="38"/>
  <c r="J44" i="38"/>
  <c r="J53" i="38"/>
  <c r="J34" i="38"/>
  <c r="J62" i="38"/>
  <c r="J17" i="38"/>
  <c r="J71" i="38"/>
  <c r="J35" i="38"/>
  <c r="J64" i="38"/>
  <c r="J76" i="38"/>
  <c r="J41" i="38"/>
  <c r="J23" i="38"/>
  <c r="J48" i="38"/>
  <c r="J20" i="38"/>
  <c r="J27" i="38"/>
  <c r="J13" i="38"/>
  <c r="J83" i="38"/>
  <c r="J42" i="38"/>
  <c r="J67" i="38"/>
  <c r="J170" i="38"/>
  <c r="J16" i="38"/>
  <c r="J160" i="38"/>
  <c r="J77" i="38"/>
  <c r="J65" i="38"/>
  <c r="J103" i="38"/>
  <c r="J104" i="38"/>
  <c r="J130" i="38"/>
  <c r="J30" i="38"/>
  <c r="J186" i="38"/>
  <c r="J28" i="38"/>
  <c r="J55" i="38"/>
  <c r="J156" i="38"/>
  <c r="J154" i="38"/>
  <c r="J74" i="38"/>
  <c r="J79" i="38"/>
  <c r="J112" i="38"/>
  <c r="J91" i="38"/>
  <c r="J162" i="38"/>
  <c r="J101" i="21"/>
  <c r="J82" i="21"/>
  <c r="J141" i="21"/>
  <c r="J86" i="21"/>
  <c r="J31" i="21"/>
  <c r="J54" i="21"/>
  <c r="J83" i="21"/>
  <c r="J98" i="21"/>
  <c r="J112" i="21"/>
  <c r="J149" i="21"/>
  <c r="J60" i="21"/>
  <c r="J42" i="21"/>
  <c r="J105" i="21"/>
  <c r="J65" i="21"/>
  <c r="J38" i="21"/>
  <c r="J57" i="21"/>
  <c r="J118" i="21"/>
  <c r="J94" i="21"/>
  <c r="J184" i="37"/>
  <c r="J177" i="31"/>
  <c r="J79" i="37" l="1"/>
  <c r="J122" i="37"/>
  <c r="J46" i="37"/>
  <c r="J71" i="37"/>
  <c r="J134" i="38"/>
  <c r="J108" i="37"/>
  <c r="J24" i="37"/>
  <c r="J125" i="37"/>
  <c r="J124" i="37"/>
  <c r="J55" i="37"/>
  <c r="J136" i="37"/>
  <c r="J145" i="37"/>
  <c r="J131" i="37"/>
  <c r="J89" i="37"/>
  <c r="J58" i="37"/>
  <c r="J137" i="37"/>
  <c r="J70" i="37"/>
  <c r="J26" i="37"/>
  <c r="J115" i="37"/>
  <c r="J22" i="37"/>
  <c r="J73" i="37"/>
  <c r="J45" i="37"/>
  <c r="J133" i="37"/>
  <c r="J20" i="37"/>
  <c r="J148" i="37"/>
  <c r="J126" i="37"/>
  <c r="J143" i="37"/>
  <c r="J33" i="37"/>
  <c r="J57" i="37"/>
  <c r="J93" i="37"/>
  <c r="J30" i="37"/>
  <c r="J82" i="37"/>
  <c r="J80" i="21"/>
  <c r="J142" i="36"/>
  <c r="J30" i="36"/>
  <c r="J112" i="37"/>
  <c r="J14" i="37"/>
  <c r="J118" i="37"/>
  <c r="J68" i="37"/>
  <c r="J121" i="37"/>
  <c r="J43" i="21"/>
  <c r="J69" i="38"/>
  <c r="J34" i="36"/>
  <c r="J24" i="36"/>
  <c r="J150" i="36"/>
  <c r="J46" i="36"/>
  <c r="J83" i="26"/>
  <c r="J96" i="36"/>
  <c r="J145" i="36"/>
  <c r="J73" i="38"/>
  <c r="J19" i="38"/>
  <c r="J29" i="38"/>
  <c r="J54" i="38"/>
  <c r="J124" i="36"/>
  <c r="J55" i="36"/>
  <c r="J119" i="36"/>
  <c r="J52" i="36"/>
  <c r="J99" i="26"/>
  <c r="J11" i="36"/>
  <c r="J118" i="31"/>
  <c r="J22" i="31"/>
  <c r="J10" i="31"/>
  <c r="J82" i="31"/>
  <c r="J26" i="21"/>
  <c r="J49" i="21"/>
  <c r="J43" i="38"/>
  <c r="J103" i="36"/>
  <c r="J61" i="36"/>
  <c r="J40" i="38"/>
  <c r="J63" i="38"/>
  <c r="J102" i="26"/>
  <c r="J13" i="36"/>
  <c r="J84" i="36"/>
  <c r="J107" i="26"/>
  <c r="J155" i="26"/>
  <c r="J64" i="31"/>
  <c r="J151" i="36"/>
  <c r="J146" i="38"/>
  <c r="J80" i="37"/>
  <c r="J29" i="37"/>
  <c r="J141" i="37"/>
  <c r="J84" i="37"/>
  <c r="J23" i="37"/>
  <c r="J54" i="37"/>
  <c r="J135" i="37"/>
  <c r="J74" i="37"/>
  <c r="J149" i="37"/>
  <c r="J134" i="37"/>
  <c r="J127" i="37"/>
  <c r="J35" i="26"/>
  <c r="J75" i="37"/>
  <c r="J31" i="36"/>
  <c r="J23" i="36"/>
  <c r="J47" i="31"/>
  <c r="J50" i="36"/>
  <c r="J74" i="31"/>
  <c r="J44" i="31"/>
  <c r="J33" i="21"/>
  <c r="J120" i="21"/>
  <c r="J32" i="36"/>
  <c r="J137" i="26"/>
  <c r="J76" i="36"/>
  <c r="J56" i="21"/>
  <c r="J65" i="26"/>
  <c r="J100" i="36"/>
  <c r="J89" i="36"/>
  <c r="J15" i="36"/>
  <c r="J95" i="26"/>
  <c r="J77" i="36"/>
  <c r="J48" i="31"/>
  <c r="J127" i="31"/>
  <c r="J56" i="31"/>
  <c r="J143" i="36"/>
  <c r="J37" i="36"/>
  <c r="J70" i="26"/>
  <c r="J130" i="37"/>
  <c r="J56" i="37"/>
  <c r="J95" i="37"/>
  <c r="J140" i="37"/>
  <c r="J25" i="37"/>
  <c r="J50" i="37"/>
  <c r="J119" i="37"/>
  <c r="J64" i="37"/>
  <c r="J75" i="38"/>
  <c r="J14" i="38"/>
  <c r="J99" i="37"/>
  <c r="J21" i="37"/>
  <c r="J51" i="37"/>
  <c r="J54" i="26"/>
  <c r="J44" i="36"/>
  <c r="J25" i="36"/>
  <c r="J63" i="36"/>
  <c r="J151" i="26"/>
  <c r="J156" i="36"/>
  <c r="J116" i="36"/>
  <c r="J58" i="36"/>
  <c r="J46" i="38"/>
  <c r="J51" i="38"/>
  <c r="J83" i="36"/>
  <c r="J18" i="36"/>
  <c r="J108" i="36"/>
  <c r="J54" i="31"/>
  <c r="J22" i="36"/>
  <c r="J73" i="26"/>
  <c r="J140" i="31"/>
  <c r="J31" i="26"/>
  <c r="J44" i="21"/>
  <c r="J182" i="36"/>
  <c r="J120" i="36"/>
  <c r="J78" i="26"/>
  <c r="J86" i="26"/>
  <c r="J134" i="31"/>
  <c r="J119" i="31"/>
  <c r="J60" i="36"/>
  <c r="J146" i="37"/>
  <c r="J27" i="37"/>
  <c r="J53" i="37"/>
  <c r="J139" i="37"/>
  <c r="J47" i="37"/>
  <c r="J117" i="37"/>
  <c r="J106" i="37"/>
  <c r="J132" i="37"/>
  <c r="J85" i="37"/>
  <c r="J119" i="26"/>
  <c r="J16" i="37"/>
  <c r="J128" i="36"/>
  <c r="J51" i="36"/>
  <c r="J17" i="36"/>
  <c r="J60" i="38"/>
  <c r="J117" i="36"/>
  <c r="J87" i="36"/>
  <c r="J14" i="31"/>
  <c r="J67" i="26"/>
  <c r="J16" i="21"/>
  <c r="J121" i="21"/>
  <c r="J58" i="38"/>
  <c r="J49" i="31"/>
  <c r="J85" i="26"/>
  <c r="J127" i="21"/>
  <c r="J92" i="36"/>
  <c r="J123" i="36"/>
  <c r="J38" i="38"/>
  <c r="J110" i="26"/>
  <c r="J159" i="36"/>
  <c r="J57" i="36"/>
  <c r="J56" i="36"/>
  <c r="J75" i="26"/>
  <c r="J39" i="31"/>
  <c r="J110" i="36"/>
  <c r="J21" i="36"/>
  <c r="J19" i="36"/>
  <c r="J86" i="31"/>
  <c r="J91" i="26"/>
  <c r="J148" i="36"/>
  <c r="J59" i="36"/>
  <c r="J115" i="36"/>
  <c r="J65" i="31"/>
  <c r="J140" i="26" l="1"/>
  <c r="J80" i="36"/>
  <c r="J24" i="26"/>
  <c r="J42" i="26"/>
  <c r="J139" i="36"/>
  <c r="J47" i="21"/>
  <c r="J41" i="26"/>
  <c r="J140" i="36"/>
  <c r="J144" i="26"/>
  <c r="J37" i="26"/>
  <c r="J121" i="26"/>
  <c r="J23" i="26"/>
  <c r="J51" i="26"/>
  <c r="J37" i="21"/>
  <c r="J131" i="36"/>
  <c r="J141" i="36"/>
  <c r="J131" i="26"/>
  <c r="J64" i="26"/>
  <c r="J27" i="26"/>
  <c r="J21" i="26"/>
  <c r="J60" i="26"/>
  <c r="J129" i="36"/>
  <c r="J33" i="26"/>
  <c r="J136" i="36"/>
  <c r="J52" i="26"/>
  <c r="J50" i="26"/>
  <c r="J141" i="26"/>
  <c r="J138" i="36"/>
  <c r="J126" i="26"/>
  <c r="J74" i="36"/>
  <c r="J56" i="26"/>
  <c r="J26" i="26"/>
  <c r="J36" i="21"/>
  <c r="J64" i="36"/>
  <c r="J17" i="26"/>
  <c r="J120" i="26"/>
  <c r="J72" i="36"/>
  <c r="J129" i="26"/>
  <c r="J130" i="26"/>
  <c r="J80" i="26"/>
  <c r="J144" i="36"/>
  <c r="J57" i="26"/>
  <c r="J125" i="26"/>
  <c r="J19" i="26"/>
  <c r="J124" i="26"/>
  <c r="J136" i="31"/>
  <c r="J47" i="26"/>
  <c r="J28" i="26"/>
  <c r="J22" i="26"/>
  <c r="J133" i="26"/>
  <c r="J13" i="26"/>
  <c r="J29" i="26"/>
  <c r="J36" i="26"/>
  <c r="J43" i="26"/>
  <c r="J122" i="26"/>
  <c r="J25" i="26"/>
  <c r="J50" i="21"/>
  <c r="J46" i="26"/>
  <c r="J13" i="21"/>
  <c r="J136" i="26"/>
  <c r="J131" i="31"/>
  <c r="J122" i="21"/>
  <c r="J61" i="26"/>
  <c r="J20" i="26"/>
  <c r="J136" i="21"/>
  <c r="J30" i="26"/>
  <c r="J139" i="26"/>
  <c r="J53" i="26"/>
  <c r="J127" i="26"/>
  <c r="J11" i="26"/>
  <c r="J12" i="21"/>
  <c r="J123" i="26"/>
  <c r="J132" i="26"/>
  <c r="J118" i="26"/>
  <c r="J18" i="26"/>
  <c r="J134" i="21"/>
  <c r="J49" i="26"/>
  <c r="J16" i="26"/>
  <c r="J40" i="26"/>
  <c r="J34" i="26"/>
  <c r="J128" i="26"/>
  <c r="J45" i="26"/>
  <c r="J63" i="26"/>
</calcChain>
</file>

<file path=xl/sharedStrings.xml><?xml version="1.0" encoding="utf-8"?>
<sst xmlns="http://schemas.openxmlformats.org/spreadsheetml/2006/main" count="4214" uniqueCount="414">
  <si>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</si>
  <si>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</si>
  <si>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</si>
  <si>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</si>
  <si>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</si>
  <si>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</si>
  <si>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</si>
  <si>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</si>
  <si>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ΦΠΑ
(24%)</t>
  </si>
  <si>
    <t>ΠΡΟΤΕΙΝΟΜΕΝΗ ΛΙΑΝΙΚΗ ΤΙΜΗ (ΧΩΡΙΣ ΤΤ)</t>
  </si>
  <si>
    <t>ΒΑΣΗ ΥΠΟΛΟΓΙΣΜΟΥ Φ.Π. ΜΕ ΦΠΑ</t>
  </si>
  <si>
    <t>1. ΠΑΚΕΤΑ ΕΞΟΠΛΙΣΜΟΥ / ΔΙΑΚΟΣΜΗΤΙΚΑ ΠΑΚΕΤΑ</t>
  </si>
  <si>
    <t>4ZD</t>
  </si>
  <si>
    <t>9AK</t>
  </si>
  <si>
    <t>3FB</t>
  </si>
  <si>
    <t>PG2</t>
  </si>
  <si>
    <t>PG3</t>
  </si>
  <si>
    <t>9ZE</t>
  </si>
  <si>
    <t>4A3</t>
  </si>
  <si>
    <t>6NQ</t>
  </si>
  <si>
    <t>QE1</t>
  </si>
  <si>
    <t>9VD</t>
  </si>
  <si>
    <t>7X1</t>
  </si>
  <si>
    <t>WDG</t>
  </si>
  <si>
    <t>4ZB</t>
  </si>
  <si>
    <t>1PE</t>
  </si>
  <si>
    <t>8G1</t>
  </si>
  <si>
    <t>QQ5</t>
  </si>
  <si>
    <t>PX2</t>
  </si>
  <si>
    <t>3S1</t>
  </si>
  <si>
    <t>3S2</t>
  </si>
  <si>
    <t>1M5</t>
  </si>
  <si>
    <t>7P1</t>
  </si>
  <si>
    <t>3L5</t>
  </si>
  <si>
    <t>3NT</t>
  </si>
  <si>
    <t>7TN</t>
  </si>
  <si>
    <t>5TD</t>
  </si>
  <si>
    <t>9M9</t>
  </si>
  <si>
    <t>QJ1</t>
  </si>
  <si>
    <t>Audi virtual cockpit</t>
  </si>
  <si>
    <t>9VS</t>
  </si>
  <si>
    <t>PCE</t>
  </si>
  <si>
    <t>7W1</t>
  </si>
  <si>
    <t>Audi pre sense basic</t>
  </si>
  <si>
    <t>7Y1</t>
  </si>
  <si>
    <t>UH2</t>
  </si>
  <si>
    <t>7X5</t>
  </si>
  <si>
    <t>KA2</t>
  </si>
  <si>
    <t>2H6</t>
  </si>
  <si>
    <t>Αντικλεπτικό σύστημα συναγερμού με ενσωματωμένη λειτουργία safe lock</t>
  </si>
  <si>
    <t>Sport καθίσματα εμπρός</t>
  </si>
  <si>
    <t>WQS</t>
  </si>
  <si>
    <t>Εργοστασιακός κωδικός</t>
  </si>
  <si>
    <t>Κάμερα οπισθοπορείας</t>
  </si>
  <si>
    <t>Πακέτο αποθηκευτικών χώρων στο εσωτερικό και στο χώρο αποσκευών</t>
  </si>
  <si>
    <t>Φωτιζόμενοι καθρέπτες στα σκιάδια</t>
  </si>
  <si>
    <t>Φιμέ πίσω παρμπρίζ και πίσω πλευρικά παράθυρα</t>
  </si>
  <si>
    <t>Προετοιμασία εγκατάστασης κοτσαδόρου</t>
  </si>
  <si>
    <t>1N7</t>
  </si>
  <si>
    <t>Αντικλεπτικά μπουλόνια ασφαλείας</t>
  </si>
  <si>
    <t>2PF</t>
  </si>
  <si>
    <t>2PK</t>
  </si>
  <si>
    <t>Sport ανάρτηση</t>
  </si>
  <si>
    <t>Γυάλινη πανοραμική οροφή</t>
  </si>
  <si>
    <t>3PB</t>
  </si>
  <si>
    <t>Ράγες οροφής από ανοδιωμένο αλουμίνιο</t>
  </si>
  <si>
    <t>Ράγες οροφής σε μαύρη απόχρωση</t>
  </si>
  <si>
    <t>S line αεροτομή οροφής</t>
  </si>
  <si>
    <t>6FJ</t>
  </si>
  <si>
    <t>Εσωτερική επένδυση οροφής σε μαύρο ύφασμα</t>
  </si>
  <si>
    <t>Σύστημα αυτόματου χειρισμού στάθμευσης (Αudi Park Assist)</t>
  </si>
  <si>
    <t>Υποβοήθηση προβολέων</t>
  </si>
  <si>
    <t>Πλυστικό σύστημα προβολέων</t>
  </si>
  <si>
    <t>Σύστημα θέρμανσης/εξαερισμού κατά την στάση με τηλεχειρισμό</t>
  </si>
  <si>
    <t>Q0Q0</t>
  </si>
  <si>
    <t>3. ΖΑΝΤΕΣ / ΕΛΑΣΤΙΚΑ</t>
  </si>
  <si>
    <t>4. ΦΩΤΑ</t>
  </si>
  <si>
    <t>5. ΚΑΘΡΕΠΤΕΣ</t>
  </si>
  <si>
    <t>6. ΣΥΣΤΗΜΑΤΑ ΟΡΟΦΗΣ</t>
  </si>
  <si>
    <t>7. ΣΥΣΤΗΜΑΤΑ ΚΛΕΙΔΩΜΑΤΟΣ</t>
  </si>
  <si>
    <t>8. ΤΖΑΜΙΑ</t>
  </si>
  <si>
    <t>9. ΛΟΙΠΟΙ ΕΞΩΤΕΡΙΚΟΙ ΕΞΟΠΛΙΣΜΟΙ</t>
  </si>
  <si>
    <t>10. ΚΑΘΙΣΜΑΤΑ / ΆΝΕΣΗ ΚΑΘΙΣΜΑΤΩΝ</t>
  </si>
  <si>
    <t>11. ΤΑΠΕΤΣΑΡΙΕΣ ΚΑΘΙΣΜΑΤΩΝ / ΠΑΚΕΤΑ ΔΕΡΜΑΤΟΣ</t>
  </si>
  <si>
    <t>12. ΔΙΑΚΟΣΜΗΤΙΚΑ</t>
  </si>
  <si>
    <t>13. ΕΣΩΤΕΡΙΚΕΣ ΕΠΕΝΔΥΣΕΙΣ ΟΥΡΑΝΟΥ</t>
  </si>
  <si>
    <t>15. ΚΛΙΜΑΤΙΣΜΟΣ</t>
  </si>
  <si>
    <t>16. ΣΥΣΤΗΜΑΤΑ ΣΤΗΡΙΞΗΣ ΚΑΙ ΑΠΟΘΗΚΕΥΣΗΣ</t>
  </si>
  <si>
    <t>17. ΛΟΙΠΟΙ ΕΣΩΤΕΡΙΚΟΙ ΕΞΟΠΛΙΣΜΟΙ</t>
  </si>
  <si>
    <t>18. MMI® ΚΑΙ ΣΥΣΤΗΜΑΤΑ ΠΛΟΗΓΗΣΗΣ</t>
  </si>
  <si>
    <t>19. ΗΧΟΣΥΣΤΗΜΑΤΑ ΚΑΙ ΣΥΣΤΗΜΑΤΑ ΤΗΛΕΟΡΑΣΗΣ</t>
  </si>
  <si>
    <t>20. ΤΗΛΕΦΩΝΑ ΚΑΙ ΕΠΙΚΟΙΝΩΝΙΑ</t>
  </si>
  <si>
    <t>22. ΣΥΣΤΗΜΑΤΑ ΥΠΟΒΟΗΘΗΣΗΣ</t>
  </si>
  <si>
    <t>23. ΑΝΑΡΤΗΣΕΙΣ/ΦΡΕΝΑ</t>
  </si>
  <si>
    <t>24. ΤΕΧΝΟΛΟΓΙΑ/ΑΣΦΑΛΕΙΑ</t>
  </si>
  <si>
    <t>25. ΕΡΓΟΣΤΑΣΙΑΚΟΙ ΚΩΔΙΚΟΙ</t>
  </si>
  <si>
    <t>27. ΕΞΩΤΕΡΙΚΑ ΧΡΩΜΑΤΑ</t>
  </si>
  <si>
    <t>Ειδικά χρώματα Audi Exclusive</t>
  </si>
  <si>
    <t>14. ΤΙΜΟΝΙΑ / ΛΕΒΙΕ ΤΑΧΥΤΗΤΩΝ / ΧΕΙΡΙΣΤΗΡΙΑ ΟΡΓΑΝΑ</t>
  </si>
  <si>
    <t>Audi smartphone interface</t>
  </si>
  <si>
    <t>Ηλεκτρικά ρυθμιζόμενο κάθισμα οδηγού</t>
  </si>
  <si>
    <t>PXC</t>
  </si>
  <si>
    <t>GB1</t>
  </si>
  <si>
    <t>9JD</t>
  </si>
  <si>
    <t>Σταχτοδοχείο εμπρός και αναπτήρας</t>
  </si>
  <si>
    <t>Y8Y</t>
  </si>
  <si>
    <t>1S1</t>
  </si>
  <si>
    <t>2Z8</t>
  </si>
  <si>
    <t>Διακριτικά κινητήρα και τεχνολογίας</t>
  </si>
  <si>
    <t>Audi connect key</t>
  </si>
  <si>
    <t>Audi virtual cockpit Plus</t>
  </si>
  <si>
    <t>Audi connect Navigation &amp; Infotainment</t>
  </si>
  <si>
    <t>Audi connect Navigation &amp; Infotainment Plus</t>
  </si>
  <si>
    <t>Audi phone box</t>
  </si>
  <si>
    <t>Audi phone box Light</t>
  </si>
  <si>
    <t>Head-up display</t>
  </si>
  <si>
    <t>Audi drive select</t>
  </si>
  <si>
    <t>WK8</t>
  </si>
  <si>
    <t>YEA</t>
  </si>
  <si>
    <t>V29</t>
  </si>
  <si>
    <t>U92</t>
  </si>
  <si>
    <t>U72</t>
  </si>
  <si>
    <t>V98</t>
  </si>
  <si>
    <t>CL9</t>
  </si>
  <si>
    <t>C1J</t>
  </si>
  <si>
    <t>CG0</t>
  </si>
  <si>
    <t>U53</t>
  </si>
  <si>
    <t>1G9</t>
  </si>
  <si>
    <t>QQ1</t>
  </si>
  <si>
    <t>QQ2</t>
  </si>
  <si>
    <t>8X8</t>
  </si>
  <si>
    <t>4L6</t>
  </si>
  <si>
    <t>6FQ</t>
  </si>
  <si>
    <t>6XI</t>
  </si>
  <si>
    <t>2F1</t>
  </si>
  <si>
    <t>4H5</t>
  </si>
  <si>
    <t>4K5</t>
  </si>
  <si>
    <t>VC2</t>
  </si>
  <si>
    <t>QL5</t>
  </si>
  <si>
    <t>4GH</t>
  </si>
  <si>
    <t>5J1</t>
  </si>
  <si>
    <t>1D2</t>
  </si>
  <si>
    <t>2Z0</t>
  </si>
  <si>
    <t>PV3</t>
  </si>
  <si>
    <t>Q1D</t>
  </si>
  <si>
    <t>7HF</t>
  </si>
  <si>
    <t>N7B</t>
  </si>
  <si>
    <t>N5B</t>
  </si>
  <si>
    <t>N2U</t>
  </si>
  <si>
    <t>N4X</t>
  </si>
  <si>
    <t>N4F</t>
  </si>
  <si>
    <t>N1D</t>
  </si>
  <si>
    <t>N4L</t>
  </si>
  <si>
    <t>5MY</t>
  </si>
  <si>
    <t>1XW</t>
  </si>
  <si>
    <t>KH5</t>
  </si>
  <si>
    <t>VT4</t>
  </si>
  <si>
    <t>7B9</t>
  </si>
  <si>
    <t>9S1</t>
  </si>
  <si>
    <t>9S9</t>
  </si>
  <si>
    <t>7UG</t>
  </si>
  <si>
    <t>IT4</t>
  </si>
  <si>
    <t>IT3</t>
  </si>
  <si>
    <t>9ZV</t>
  </si>
  <si>
    <t>IU1</t>
  </si>
  <si>
    <t>KA6</t>
  </si>
  <si>
    <t>6I2</t>
  </si>
  <si>
    <t>8T8</t>
  </si>
  <si>
    <t>QR9</t>
  </si>
  <si>
    <t>KS1</t>
  </si>
  <si>
    <t>79H</t>
  </si>
  <si>
    <t>KS4</t>
  </si>
  <si>
    <t>1JC</t>
  </si>
  <si>
    <t>3A5</t>
  </si>
  <si>
    <t>YLC</t>
  </si>
  <si>
    <t>YLD</t>
  </si>
  <si>
    <t>Διακοσμητικά στοιχεία αλουμινίου στα πλαίσια των παραθύρων</t>
  </si>
  <si>
    <t>Audi Sport ζάντες αλουμινίου 8.0J x 18, σε σχέδιο 10-ακτίνων star, με ελαστικά 225/40 R18</t>
  </si>
  <si>
    <t>Audi Sport ζάντες αλουμινίου 8.0J x 18, σε σχέδιο 5-βραχιόνων blade σε μαύρο Anthracite, diamond turned, με ελαστικά 225/40 R18</t>
  </si>
  <si>
    <t>Audi Sport ζάντες αλουμινίου 8.0J x 18, σε σχέδιο 5-βραχιόνων flag σε γκρι  Platinum, diamond turned, με ελαστικά 225/40 R18</t>
  </si>
  <si>
    <t>Ζάντες αλουμινίου  8.0J x 17, σε σχέδιο 5-παράλληλων ακτίνων, με ελαστικά 225/45 R17</t>
  </si>
  <si>
    <t>Ζάντες αλουμινίου  8.0J x 18, σε σχέδιο 5-ακτίνων V, diamond-turned, με ελαστικά 225/40 R18</t>
  </si>
  <si>
    <t>Ρεζέρβα ανάγκης εξοικονόμησης χώρου</t>
  </si>
  <si>
    <t>Σετ εργαλείων και γρύλος αυτοκινήτου</t>
  </si>
  <si>
    <t>Πακέτο εσωτερικού ατμοσφαιρικού φωτισμού LED</t>
  </si>
  <si>
    <t>Πακέτο εσωτερικού ατμοσφαιρικού φωτισμού LED plus, με δυνατότητα εξατομίκευσης χρώματος (30 χρωματικές επιλογές)</t>
  </si>
  <si>
    <t xml:space="preserve">Προβολείς LED εμπρός και πίσω φώτα LED, με πίσω δυναμικά φλας </t>
  </si>
  <si>
    <t>Προβολείς Matrix LED, με πίσω φώτα LED, δυναμικά φλας εμπρός-πίσω, digital φώτα ημέρας &amp; πλυστικό σύστημα προβολέων</t>
  </si>
  <si>
    <t>Εσωτερικός καθρέπτης χωρίς πλαίσιο με λειτουργία αυτόματης σκίασης</t>
  </si>
  <si>
    <t>Καλύμματα εξωτερικών καθρεπτών σε carbon</t>
  </si>
  <si>
    <t xml:space="preserve">Εξωτερικοί καθρέπτες θερμαινόμενοι, ηλεκτρικά ρυθμιζόμενοι και αναδιπλούμενοι με αυτόματη λειτουργία σκίασης </t>
  </si>
  <si>
    <t>4E6</t>
  </si>
  <si>
    <t>Παιδικές ασφάλειες μέσω κεντρικού κλειδώματος (child safety lock)</t>
  </si>
  <si>
    <t>Comfort key με αντικλεπτικό σύστημα συναγερμού με ενσωματωμένη λειτουργία safe lock</t>
  </si>
  <si>
    <t>Comfort key χωρίς λειτουργία safe lock</t>
  </si>
  <si>
    <t>Τηλεχειρισμός θύρας χώρου στάθμευσης</t>
  </si>
  <si>
    <t>Πόρτα χώρου αποσκευών με ηλεκτρικό άνοιγμα &amp; κλείσιμο</t>
  </si>
  <si>
    <t>Ηχομονωτικό εμπρός παρμπρίζ</t>
  </si>
  <si>
    <t>Kοτσαδόρος μηχανικά αναδιπλούμενος/αποσπώμενος, με σύστημα σταθεροποίησης ρυμουλκούμενου μέσω ESC</t>
  </si>
  <si>
    <t>Αφαίρεση διακριτικών μοντέλου, κινητήρα και τεχνολογίας</t>
  </si>
  <si>
    <t>6E3</t>
  </si>
  <si>
    <t>Ηλεκτρική ρύθμιση μέσης εμπρός καθισμάτων 4 σημείων</t>
  </si>
  <si>
    <t>Comfort κεντρικό υποβραχιόνιο εμπρός</t>
  </si>
  <si>
    <t>Ηλεκτρικά ρυθμιζόμενα καθίσματα εμπρός</t>
  </si>
  <si>
    <t xml:space="preserve">Ηλεκτρικά ρυθμιζόμενα εμπρός καθίσματα με μνήμες για το κάθισμα του οδηγού και eξωτερικοί καθρέπτες, ηλεκτρικά ρυθμιζόμενοι, θερμαινόμενοι και αναδιπλούμενοι με αυτόματη λειτουργία σκίασης &amp; μνήμες </t>
  </si>
  <si>
    <t>Θερμαινόμενα καθίσματα εμπρός</t>
  </si>
  <si>
    <t>Αναδιπλούμενη/διαιρούμενη πλάτη πίσω καθίσματος (40/20/40) με κεντρικό υποβραχιόνιο και 2 ποτηροθήκες</t>
  </si>
  <si>
    <t>N2Y</t>
  </si>
  <si>
    <t>YYB</t>
  </si>
  <si>
    <t>Επενδύσεις καθισμάτων σε συνδυασμό ύφασμα "Puls"/leatherette "mono.pur550"  με λογότυπο "S" στις πλάτες των εμπρός καθισμάτων</t>
  </si>
  <si>
    <t>Επενδύσεις καθισμάτων σε ύφασμα "Torsion"/leatherette "mono.pur550" για το πακέτο εξοπλισμού design selection</t>
  </si>
  <si>
    <t>Επενδύσεις καθισμάτων σε συνδυασμό δέρμα/leatherette "mono.pur 550"</t>
  </si>
  <si>
    <t>Επενδύσεις καθισμάτων σε συνδυασμό δέρμα/leatherette "mono.pur 550" για το πακέτο εξοπλισμού design selection</t>
  </si>
  <si>
    <t>Επενδύσεις καθισμάτων σε συνδυασμό δέρμα/leatherette "mono.pur 550" Leather/leatherette "mono.pur550"  με λογότυπο "S" στις πλάτες των εμπρός καθισμάτων</t>
  </si>
  <si>
    <t>Διακοσμητικά στοιχεία εσωτερικού σε Carbon Atlas Structure</t>
  </si>
  <si>
    <t>Διακοσμητικά στοιχεία εσωτερικού σε αλουμίνο Dark "Spektrum"</t>
  </si>
  <si>
    <t>Διακοσμητικά στοιχεία εσωτερικού σε μπλε Turbo ( satin paint)</t>
  </si>
  <si>
    <t>Sport contour  δερμάτινο πολυλειτουργικό plus τιμόνι, 3 ακτινών, flat-bottomed</t>
  </si>
  <si>
    <t>Sport δερμάτινο πολυλειτουργικό plus τιμόνι 3 ακτινών</t>
  </si>
  <si>
    <t>Αυτόματος κλιματισμός 2 ζωνών</t>
  </si>
  <si>
    <t>Αυτόματος κλιματισμός 3 ζωνών</t>
  </si>
  <si>
    <t>Πακέτο αλουμινίου στο εσωτερικό</t>
  </si>
  <si>
    <t>Επενδύσεις αλουμινίου στις εισόδους των θυρών εμπρός, φωτιζόμενες</t>
  </si>
  <si>
    <t>USB θύρες φόρτισης για τους πίσω επιβάτες</t>
  </si>
  <si>
    <t>MMI Navigation plus με MMI touch</t>
  </si>
  <si>
    <t>Audi sound system, με ενισχυτή 6-καναλιών με 10 ηχεία, συνολικής ισχύος 180 Watt</t>
  </si>
  <si>
    <t>Προηγμένο ηχοσύστημα Bang &amp; Olufsen 3D ήχου με ενισχυτή 16-καναλιών με 15 ηχεία (συμπεριλαβανομένου subwoofer), συνολικής ισχύος 680 Watt</t>
  </si>
  <si>
    <t>Κάμερα αναγνώρισης σημάτων κυκλοφορίας και ορίων ταχύτητας</t>
  </si>
  <si>
    <t>Σύστημα συγκράτησης του οχήματος σε ανηφόρα (Audi Hold Assist)</t>
  </si>
  <si>
    <t>Υποβοήθηση αλλαγής λωρίδας (lane change assistant)</t>
  </si>
  <si>
    <t>Υποβοήθηση αλλαγής λωρίδας (lane change assistant) με σύστημα ειδοποίησης εξόδου από την λωρίδα κυκλοφορίας και cross traffic alert πίσω</t>
  </si>
  <si>
    <t>Προετοιμασία εγκατάστασης head-up display</t>
  </si>
  <si>
    <t>Ηχητική υποβοήθηση στάθμευσης με αισθητήρες πίσω (Audi parking aid)</t>
  </si>
  <si>
    <t>Προοδευτικό σύστημα διεύθυνσης (Progressive steering)</t>
  </si>
  <si>
    <t>Προετοιμασία εγκατάστασης παιδικού καθίσματος i-size στο κάθισμα του συνοδηγού με top tether και των πίσω εξωτερικών θέσεων</t>
  </si>
  <si>
    <t>SA3</t>
  </si>
  <si>
    <t>Πλευρικά διακοσμητικά αυτοκόλλητα σε ασημί Floret ματ</t>
  </si>
  <si>
    <t>Πλευρικά διακοσμητικά αυτοκόλλητα σε κίτρινο Macao</t>
  </si>
  <si>
    <t>8YAAKC</t>
  </si>
  <si>
    <t>C1I</t>
  </si>
  <si>
    <t>C6H</t>
  </si>
  <si>
    <t>C2T</t>
  </si>
  <si>
    <t>6I6</t>
  </si>
  <si>
    <t>PDE</t>
  </si>
  <si>
    <t>1JF</t>
  </si>
  <si>
    <t>8YAAZG</t>
  </si>
  <si>
    <t>Audi Sport ζάντες αλουμινίου 8.0J x 19, σε σχέδιο 5-βραχιόνων trapezoidal σε γκρι Titanium ματ, diamond turned, με ελαστικά 235/35 R19</t>
  </si>
  <si>
    <t>Πακέτο συστημάτων υποβοήθησης και MMI Navigation Plus με MMI touch</t>
  </si>
  <si>
    <t>Sport ανάρτηση (για ζάντες 19')</t>
  </si>
  <si>
    <t>Μαύρο διακοσμητικό πακέτο</t>
  </si>
  <si>
    <t>Εξωτερικοί καθρέπτες σε μαύρο γυαλιστερό</t>
  </si>
  <si>
    <t>8YABZG</t>
  </si>
  <si>
    <t>Ανάρτηση προσαρμοζόμενης απόσβεσης και Audi drive select</t>
  </si>
  <si>
    <t>U52</t>
  </si>
  <si>
    <t>8YACZG</t>
  </si>
  <si>
    <t>Sport contour δερμάτινο πολυλειτουργικό plus τιμόνι, 3 ακτινών, με χειριστήρια αλλαγής ταχυτήτων, flat-bottomed</t>
  </si>
  <si>
    <t>N6N6</t>
  </si>
  <si>
    <t>ΤΙΜΟΚΑΤΑΛΟΓΟΣ ΠΡΟΑΙΡΕΤΙΚΟΥ ΕΞΟΠΛΙΣΜΟΥ  A3 Sportback S line 35 TFSI (150hp) MHEV S tronic</t>
  </si>
  <si>
    <t>ΤΙΜΟΚΑΤΑΛΟΓΟΣ ΠΡΟΑΙΡΕΤΙΚΟΥ ΕΞΟΠΛΙΣΜΟΥ  A3 Sportback 35 TFSI (150hp) MHEV S tronic</t>
  </si>
  <si>
    <t>Επενδύσεις καθισμάτων σε ύφασμα</t>
  </si>
  <si>
    <t>Επενδύσεις στα υποβραχιόνια των εμπρός και πίσω θυρών σε leatherette</t>
  </si>
  <si>
    <t>Ζάντες αλουμινίου  8.0J x 17, σε σχέδιο 5-ακτίνων W, με ελαστικά 225/45 R17</t>
  </si>
  <si>
    <t>Ζάντες αλουμινίου  8.0J x 18, σε σχέδιο 5-βραχιόνων dynamic style, με ελαστικά 225/40 R18</t>
  </si>
  <si>
    <t>Ζάντες αλουμινίου  8.0J x 18, σε σχέδιο 5-ακτίνων Y σε γκρι Graphite, diamond turned, με ελαστικά 225/40 R18</t>
  </si>
  <si>
    <t>Ζάντες αλουμινίου  8.0J x 18, σε σχέδιο 5-διπλών ακτίνων V (S style),σε γκρι Graphite, με ελαστικά 225/40 R18</t>
  </si>
  <si>
    <t>Audi Sport ζάντες αλουμινίου 8.0J x 19,  σε σχέδιο 5-βραχιόνων Y,σε γκρι Titanium ματ, diamond turned,  με ελαστικά 235/35 R19</t>
  </si>
  <si>
    <t>Audi Sport ζάντες αλουμινίου 8.0J x 19, σε σχέδιο 5-διπλών ακτίνων edge σε μαύρο Anthracite, diamond turned, με ελαστικά 235/35 R19</t>
  </si>
  <si>
    <t>Audi Sport ζάντες αλουμινίου 8.0J x 19, σε σχέδιο 5 διπλών ακτίνων edge σε μαύρο Anthracite, diamond turned, με ελαστικά 235/35 R19</t>
  </si>
  <si>
    <t>Επενδύσεις καθισμάτων σε δέρμα Fine Nappa με λογότυπο "S" στις πλάτες των εμπρός καθισμάτων</t>
  </si>
  <si>
    <t>9AK-1XW-QQ5</t>
  </si>
  <si>
    <t>Adaptive cruise assist (περιλαμβάνει το active lane assist)</t>
  </si>
  <si>
    <r>
      <t xml:space="preserve">Πακέτο εξοπλισμού Comfort </t>
    </r>
    <r>
      <rPr>
        <b/>
        <sz val="16"/>
        <rFont val="Tahoma"/>
        <family val="2"/>
        <charset val="161"/>
      </rPr>
      <t>(Περιλαμβάνει τους κωδικούς 2H6 &amp; 6E3)</t>
    </r>
  </si>
  <si>
    <r>
      <t xml:space="preserve">Εσωτερικό διακοσμητικό πακέτο design selection </t>
    </r>
    <r>
      <rPr>
        <b/>
        <sz val="16"/>
        <rFont val="Tahoma"/>
        <family val="2"/>
        <charset val="161"/>
      </rPr>
      <t>(Περιλαμβάνει τους κωδικούς QQ2, 7HF, QJ1, VT4 &amp; 6E3)</t>
    </r>
  </si>
  <si>
    <r>
      <t xml:space="preserve">Εσωτερικό διακοσμητικό πακέτο S line </t>
    </r>
    <r>
      <rPr>
        <b/>
        <sz val="16"/>
        <rFont val="Tahoma"/>
        <family val="2"/>
        <charset val="161"/>
      </rPr>
      <t>(Περιλαμβάνει τους κωδικούς 7HF, 5TD, 6NQ, Q1D &amp; 6E3)</t>
    </r>
  </si>
  <si>
    <t>1XW-N2U</t>
  </si>
  <si>
    <t>1XW-N2Y</t>
  </si>
  <si>
    <r>
      <t xml:space="preserve">Πακέτο εξοπλισμού Comfort </t>
    </r>
    <r>
      <rPr>
        <b/>
        <sz val="16"/>
        <rFont val="Tahoma"/>
        <family val="2"/>
        <charset val="161"/>
      </rPr>
      <t>(Περιλαμβάνει τον κωδικό 2H6)</t>
    </r>
  </si>
  <si>
    <r>
      <t xml:space="preserve">Εσωτερικό διακοσμητικό πακέτο design selection </t>
    </r>
    <r>
      <rPr>
        <b/>
        <sz val="16"/>
        <rFont val="Tahoma"/>
        <family val="2"/>
        <charset val="161"/>
      </rPr>
      <t>(Περιλαμβάνει τους κωδικούς QQ2, 7HF, QJ1 &amp; VT4)</t>
    </r>
  </si>
  <si>
    <r>
      <t xml:space="preserve">Εσωτερικό διακοσμητικό πακέτο S line </t>
    </r>
    <r>
      <rPr>
        <b/>
        <sz val="16"/>
        <rFont val="Tahoma"/>
        <family val="2"/>
        <charset val="161"/>
      </rPr>
      <t>(Περιλαμβάνει τους κωδικούς 7HF, 5TD, 6NQ &amp; Q1D)</t>
    </r>
  </si>
  <si>
    <t>Adaptive cruise assist (περιλαμβάνει το active lane assist) με emergency assist</t>
  </si>
  <si>
    <t>Ραφές σε κόκκινο χρώμα, Audi Sport</t>
  </si>
  <si>
    <t/>
  </si>
  <si>
    <t>HS3</t>
  </si>
  <si>
    <t>5J5</t>
  </si>
  <si>
    <t>YKG</t>
  </si>
  <si>
    <t>S0C</t>
  </si>
  <si>
    <t>1XX</t>
  </si>
  <si>
    <t>1Z6</t>
  </si>
  <si>
    <t>8YAAKG</t>
  </si>
  <si>
    <t>8YABKG</t>
  </si>
  <si>
    <t>8YACKG</t>
  </si>
  <si>
    <t>4GF</t>
  </si>
  <si>
    <t>4ZP</t>
  </si>
  <si>
    <t>8YAADG</t>
  </si>
  <si>
    <t>Ελαστικά 225/45 R17 με μειωμένη αντίσταση κύλισης</t>
  </si>
  <si>
    <t>Carbon αεροτομή οροφής</t>
  </si>
  <si>
    <t>Διακοσμητικό πακέτο Carbon Style</t>
  </si>
  <si>
    <t>9AK-1XX-QQ5</t>
  </si>
  <si>
    <t>1XX-N2U</t>
  </si>
  <si>
    <t>1XX-N2Y</t>
  </si>
  <si>
    <t>Sport δερμάτινο πολυλειτουργικό plus τιμόνι 3 ακτίνων με χειριστήρια αλλαγής ταχυτήτων</t>
  </si>
  <si>
    <t>ΤΙΜΟΚΑΤΑΛΟΓΟΣ ΠΡΟΑΙΡΕΤΙΚΟΥ ΕΞΟΠΛΙΣΜΟΥ  A3 Sportback 30 TFSI (110hp) MHEV S tronic</t>
  </si>
  <si>
    <t>ΤΙΜΟΚΑΤΑΛΟΓΟΣ ΠΡΟΑΙΡΕΤΙΚΟΥ ΕΞΟΠΛΙΣΜΟΥ  A3 Sportback Advanced 30 TFSI (110hp) MHEV S tronic</t>
  </si>
  <si>
    <t>ΤΙΜΟΚΑΤΑΛΟΓΟΣ ΠΡΟΑΙΡΕΤΙΚΟΥ ΕΞΟΠΛΙΣΜΟΥ  A3 Sportback S line 30 TFSI (110hp) MHEV S tronic</t>
  </si>
  <si>
    <t>6C4</t>
  </si>
  <si>
    <t>N5J</t>
  </si>
  <si>
    <t>3V6</t>
  </si>
  <si>
    <t>PA2</t>
  </si>
  <si>
    <t>Επενδύσεις καθισμάτων σε Dinamica® microfiber/δερματίνη "mono.pur550"</t>
  </si>
  <si>
    <t>Adaptive Cruise Control</t>
  </si>
  <si>
    <t>Εξωτερικό διακοσμητικό πακέτο σε μαύρο με Audi Rings και διακριτικά σε μαύρο</t>
  </si>
  <si>
    <t>1JC-2H6</t>
  </si>
  <si>
    <t xml:space="preserve">Πακέτο εξοπλισμού Dynamic (περιλαμβάνει δαγκάνες φρένων σε κόκκινο και progressive steering) </t>
  </si>
  <si>
    <t>Πλευρικοί αερόσακοι εμπρός &amp; πίσω, αερόσακοι κεφαλής &amp; και εμπρόσθιος αερόσακος αλληλεπίδρασης</t>
  </si>
  <si>
    <t>Επενδύσεις καθισμάτων σε ύφασμα "Routine"</t>
  </si>
  <si>
    <t>YEQ</t>
  </si>
  <si>
    <t xml:space="preserve">Cruise control με speed limiter </t>
  </si>
  <si>
    <t>Cruise control με speed limiter</t>
  </si>
  <si>
    <t>9S1, 1XX, 1T4</t>
  </si>
  <si>
    <t>WQS, N2Y</t>
  </si>
  <si>
    <t>7UG, 9S1</t>
  </si>
  <si>
    <t>PXC, 9S1, IT4</t>
  </si>
  <si>
    <t>7UG, 9S1, IT4</t>
  </si>
  <si>
    <t>1ZA - PA2</t>
  </si>
  <si>
    <t>SC4</t>
  </si>
  <si>
    <t>Κάμερες 360°</t>
  </si>
  <si>
    <t>Θερμομονωτικό εμπρός παρμπρίζ</t>
  </si>
  <si>
    <t>1ZA</t>
  </si>
  <si>
    <t>Εργοστασιακός κωδικός - Δισκόφρενα</t>
  </si>
  <si>
    <t xml:space="preserve">ΤΙΜΟΚΑΤΑΛΟΓΟΣ ΠΡΟΑΙΡΕΤΙΚΟΥ ΕΞΟΠΛΙΣΜΟΥ A3 Sportback 30 TDI (116hp) S tronic </t>
  </si>
  <si>
    <t>ΤΙΜΟΚΑΤΑΛΟΓΟΣ ΠΡΟΑΙΡΕΤΙΚΟΥ ΕΞΟΠΛΙΣΜΟΥ A3 Sportback Advanced 35 TFSI (150hp) MHEV S tronic</t>
  </si>
  <si>
    <t>9S1, IT4</t>
  </si>
  <si>
    <t>S7Κ</t>
  </si>
  <si>
    <t>ΤΙΜΟΚΑΤΑΛΟΓΟΣ ΠΡΟΑΙΡΕΤΙΚΟΥ ΕΞΟΠΛΙΣΜΟΥ  A3 Sportback 35 TFSI (150hp)</t>
  </si>
  <si>
    <t>WQS, 3NT</t>
  </si>
  <si>
    <t>WK8, 3NT</t>
  </si>
  <si>
    <t>WQS, QQ2</t>
  </si>
  <si>
    <t>Sport contour δερμάτινο πολυλειτουργικό plus τιμόνι, 3 ακτινών, flat-bottomed</t>
  </si>
  <si>
    <t>7UG, IT4</t>
  </si>
  <si>
    <t>Πακέτο εξοπλισμού Comfort (Περιλαμβάνει τον κωδικό 2H6)</t>
  </si>
  <si>
    <t>Εσωτερικό διακοσμητικό πακέτο design selection (Περιλαμβάνει τους κωδικούς QQ2, 7HF, QJ1 &amp; VT4)</t>
  </si>
  <si>
    <t>Εσωτερικό διακοσμητικό πακέτο S line (Περιλαμβάνει τους κωδικούς 7HF, 5TD, 6NQ &amp; Q1D)</t>
  </si>
  <si>
    <t>8YAAZC</t>
  </si>
  <si>
    <t>C31</t>
  </si>
  <si>
    <t>C32</t>
  </si>
  <si>
    <t>C33</t>
  </si>
  <si>
    <t>C34</t>
  </si>
  <si>
    <t>C35</t>
  </si>
  <si>
    <t>C36</t>
  </si>
  <si>
    <t>C37</t>
  </si>
  <si>
    <t>C38</t>
  </si>
  <si>
    <t>ΤΙΜΟΚΑΤΑΛΟΓΟΣ ΠΡΟΑΙΡΕΤΙΚΟΥ ΕΞΟΠΛΙΣΜΟΥ  A3 Sportback 30 TFSI (110hp)</t>
  </si>
  <si>
    <t>2. ΖΑΝΤΕΣ / ΕΛΑΣΤΙΚΑ</t>
  </si>
  <si>
    <t>3. ΦΩΤΑ</t>
  </si>
  <si>
    <t>4. ΚΑΘΡΕΠΤΕΣ</t>
  </si>
  <si>
    <t>5. ΣΥΣΤΗΜΑΤΑ ΟΡΟΦΗΣ</t>
  </si>
  <si>
    <t>6. ΣΥΣΤΗΜΑΤΑ ΚΛΕΙΔΩΜΑΤΟΣ</t>
  </si>
  <si>
    <t>7. ΤΖΑΜΙΑ</t>
  </si>
  <si>
    <t>8. ΛΟΙΠΟΙ ΕΞΩΤΕΡΙΚΟΙ ΕΞΟΠΛΙΣΜΟΙ</t>
  </si>
  <si>
    <t>9. ΚΑΘΙΣΜΑΤΑ / ΆΝΕΣΗ ΚΑΘΙΣΜΑΤΩΝ</t>
  </si>
  <si>
    <t>10. ΤΑΠΕΤΣΑΡΙΕΣ ΚΑΘΙΣΜΑΤΩΝ / ΠΑΚΕΤΑ ΔΕΡΜΑΤΟΣ</t>
  </si>
  <si>
    <t>11. ΔΙΑΚΟΣΜΗΤΙΚΑ</t>
  </si>
  <si>
    <t>12. ΕΣΩΤΕΡΙΚΕΣ ΕΠΕΝΔΥΣΕΙΣ ΟΥΡΑΝΟΥ</t>
  </si>
  <si>
    <t>13. ΤΙΜΟΝΙΑ / ΛΕΒΙΕ ΤΑΧΥΤΗΤΩΝ / ΧΕΙΡΙΣΤΗΡΙΑ ΟΡΓΑΝΑ</t>
  </si>
  <si>
    <t>14. ΚΛΙΜΑΤΙΣΜΟΣ</t>
  </si>
  <si>
    <t>15. ΣΥΣΤΗΜΑΤΑ ΣΤΗΡΙΞΗΣ ΚΑΙ ΑΠΟΘΗΚΕΥΣΗΣ</t>
  </si>
  <si>
    <t>16. ΛΟΙΠΟΙ ΕΣΩΤΕΡΙΚΟΙ ΕΞΟΠΛΙΣΜΟΙ</t>
  </si>
  <si>
    <t>17. MMI® ΚΑΙ ΣΥΣΤΗΜΑΤΑ ΠΛΟΗΓΗΣΗΣ</t>
  </si>
  <si>
    <t>18. ΗΧΟΣΥΣΤΗΜΑΤΑ ΚΑΙ ΣΥΣΤΗΜΑΤΑ ΤΗΛΕΟΡΑΣΗΣ</t>
  </si>
  <si>
    <t>19. ΤΗΛΕΦΩΝΑ ΚΑΙ ΕΠΙΚΟΙΝΩΝΙΑ</t>
  </si>
  <si>
    <t>20. ΣΥΣΤΗΜΑΤΑ ΥΠΟΒΟΗΘΗΣΗΣ</t>
  </si>
  <si>
    <t>21. ΑΝΑΡΤΗΣΕΙΣ/ΦΡΕΝΑ</t>
  </si>
  <si>
    <t>22. ΤΕΧΝΟΛΟΓΙΑ/ΑΣΦΑΛΕΙΑ</t>
  </si>
  <si>
    <t>23. ΔΙΑΚΟΣΜΗΤΙΚΑ ΠΑΚΕΤΑ (Audi Genuine Accessories)</t>
  </si>
  <si>
    <t>24. ΕΡΓΟΣΤΑΣΙΑΚΟΙ ΚΩΔΙΚΟΙ</t>
  </si>
  <si>
    <t>25. ΕΞΩΤΕΡΙΚΑ ΧΡΩΜΑΤΑ</t>
  </si>
  <si>
    <t>A2A2</t>
  </si>
  <si>
    <t>Μάυρο λαμπερό - μη μεταλλικό χρώμα</t>
  </si>
  <si>
    <t>T9T9</t>
  </si>
  <si>
    <t>Λευκό Ibis - μη μεταλλικό χρώμα</t>
  </si>
  <si>
    <t>L5L5</t>
  </si>
  <si>
    <t>Ασημί Floret, μεταλλικό</t>
  </si>
  <si>
    <t>H1H1</t>
  </si>
  <si>
    <t>Γκρι Manhattan, μεταλλικό</t>
  </si>
  <si>
    <t>R1R1</t>
  </si>
  <si>
    <t>Κίτρινο Python, μεταλλικό</t>
  </si>
  <si>
    <t>Y1Y1</t>
  </si>
  <si>
    <t>Κόκκινο Tango, μεταλλικό</t>
  </si>
  <si>
    <t>2Y2Y</t>
  </si>
  <si>
    <t>Λευκό Glacier, μεταλλικό</t>
  </si>
  <si>
    <t>0E0E</t>
  </si>
  <si>
    <t>Μαύρο Mythos, μεταλλικό</t>
  </si>
  <si>
    <t>3F3F</t>
  </si>
  <si>
    <t>Μπλε Atoll, μεταλλικό</t>
  </si>
  <si>
    <t>2D2D</t>
  </si>
  <si>
    <t>Μπλε Navarra, μεταλλικό</t>
  </si>
  <si>
    <t>Μπλε Turbo</t>
  </si>
  <si>
    <t>6Y6Y</t>
  </si>
  <si>
    <t>Γκρι Daytona, περλέ</t>
  </si>
  <si>
    <t>C39</t>
  </si>
  <si>
    <t>C40</t>
  </si>
  <si>
    <t>C41</t>
  </si>
  <si>
    <t>C42</t>
  </si>
  <si>
    <t>C43</t>
  </si>
  <si>
    <t>S7K</t>
  </si>
  <si>
    <t>23. ΤΕΧΝΟΛΟΓΙΑ/ΑΣΦΑΛΕΙΑ</t>
  </si>
  <si>
    <t>Y8B</t>
  </si>
  <si>
    <t>Y4Z</t>
  </si>
  <si>
    <t>C44</t>
  </si>
  <si>
    <t>C45</t>
  </si>
  <si>
    <t>PHW</t>
  </si>
  <si>
    <t>ΔΕN ΣΥΝΔΥΑΖΕΤΑΙ ΜΕ</t>
  </si>
  <si>
    <t>ΔΕΝ ΣΥΝΔΥΑΖΕΤΑΙ ΜΕ</t>
  </si>
  <si>
    <t>SA6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</si>
</sst>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€-1]"/>
    <numFmt numFmtId="165" formatCode="_-* #,##0\ [$€-408]_-;\-* #,##0\ [$€-408]_-;_-* &quot;-&quot;??\ [$€-408]_-;_-@_-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6"/>
      <name val="Tahoma"/>
      <family val="2"/>
      <charset val="161"/>
    </font>
    <font>
      <sz val="16"/>
      <color indexed="8"/>
      <name val="Tahoma"/>
      <family val="2"/>
      <charset val="161"/>
    </font>
    <font>
      <b/>
      <sz val="16"/>
      <name val="Tahoma"/>
      <family val="2"/>
      <charset val="161"/>
    </font>
    <font>
      <b/>
      <sz val="16"/>
      <name val="Tahoma"/>
      <family val="2"/>
    </font>
    <font>
      <b/>
      <sz val="14"/>
      <name val="Tahoma"/>
      <family val="2"/>
      <charset val="161"/>
    </font>
    <font>
      <b/>
      <sz val="14"/>
      <name val="Tahoma"/>
      <family val="2"/>
    </font>
    <font>
      <b/>
      <sz val="15"/>
      <name val="Tahoma"/>
      <family val="2"/>
    </font>
    <font>
      <sz val="16"/>
      <color theme="0"/>
      <name val="Tahoma"/>
      <family val="2"/>
      <charset val="161"/>
    </font>
    <font>
      <b/>
      <sz val="16"/>
      <color theme="0"/>
      <name val="Tahoma"/>
      <family val="2"/>
      <charset val="161"/>
    </font>
    <font>
      <sz val="16"/>
      <name val="Tahoma"/>
      <family val="2"/>
    </font>
    <font>
      <b/>
      <sz val="20"/>
      <name val="Tahoma"/>
      <family val="2"/>
    </font>
    <font>
      <sz val="8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164" fontId="11" fillId="3" borderId="18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vertical="center"/>
    </xf>
    <xf numFmtId="0" fontId="13" fillId="4" borderId="19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vertical="center"/>
    </xf>
    <xf numFmtId="0" fontId="5" fillId="0" borderId="21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4" fontId="5" fillId="0" borderId="16" xfId="0" applyNumberFormat="1" applyFont="1" applyBorder="1" applyAlignment="1">
      <alignment horizontal="right" vertical="center"/>
    </xf>
    <xf numFmtId="4" fontId="7" fillId="0" borderId="16" xfId="0" applyNumberFormat="1" applyFont="1" applyBorder="1" applyAlignment="1">
      <alignment horizontal="right" vertical="center"/>
    </xf>
    <xf numFmtId="4" fontId="5" fillId="0" borderId="18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21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shrinkToFit="1"/>
    </xf>
    <xf numFmtId="49" fontId="5" fillId="0" borderId="21" xfId="0" applyNumberFormat="1" applyFont="1" applyBorder="1" applyAlignment="1">
      <alignment horizontal="center" vertical="center" shrinkToFit="1"/>
    </xf>
    <xf numFmtId="0" fontId="5" fillId="0" borderId="22" xfId="0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4" fontId="5" fillId="0" borderId="9" xfId="0" applyNumberFormat="1" applyFont="1" applyBorder="1" applyAlignment="1">
      <alignment horizontal="right" vertical="center"/>
    </xf>
    <xf numFmtId="4" fontId="7" fillId="0" borderId="9" xfId="0" applyNumberFormat="1" applyFont="1" applyBorder="1" applyAlignment="1">
      <alignment horizontal="right" vertical="center"/>
    </xf>
    <xf numFmtId="4" fontId="5" fillId="0" borderId="24" xfId="0" applyNumberFormat="1" applyFont="1" applyBorder="1" applyAlignment="1">
      <alignment horizontal="right" vertical="center"/>
    </xf>
    <xf numFmtId="0" fontId="13" fillId="4" borderId="5" xfId="0" applyFont="1" applyFill="1" applyBorder="1" applyAlignment="1">
      <alignment horizontal="center" vertical="center" wrapText="1"/>
    </xf>
    <xf numFmtId="4" fontId="5" fillId="0" borderId="25" xfId="0" applyNumberFormat="1" applyFont="1" applyBorder="1" applyAlignment="1">
      <alignment horizontal="right" vertical="center"/>
    </xf>
    <xf numFmtId="0" fontId="5" fillId="0" borderId="26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vertical="center" wrapText="1"/>
    </xf>
    <xf numFmtId="4" fontId="5" fillId="0" borderId="13" xfId="0" applyNumberFormat="1" applyFont="1" applyBorder="1" applyAlignment="1">
      <alignment horizontal="right" vertical="center"/>
    </xf>
    <xf numFmtId="4" fontId="7" fillId="0" borderId="13" xfId="0" applyNumberFormat="1" applyFont="1" applyBorder="1" applyAlignment="1">
      <alignment horizontal="right" vertical="center"/>
    </xf>
    <xf numFmtId="4" fontId="5" fillId="0" borderId="28" xfId="0" applyNumberFormat="1" applyFont="1" applyBorder="1" applyAlignment="1">
      <alignment horizontal="right" vertical="center"/>
    </xf>
    <xf numFmtId="0" fontId="5" fillId="0" borderId="29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0" fontId="5" fillId="0" borderId="31" xfId="0" applyFont="1" applyBorder="1" applyAlignment="1">
      <alignment horizontal="center" vertical="center" wrapText="1"/>
    </xf>
    <xf numFmtId="4" fontId="5" fillId="0" borderId="31" xfId="0" applyNumberFormat="1" applyFont="1" applyBorder="1" applyAlignment="1">
      <alignment horizontal="right" vertical="center"/>
    </xf>
    <xf numFmtId="4" fontId="7" fillId="0" borderId="31" xfId="0" applyNumberFormat="1" applyFont="1" applyBorder="1" applyAlignment="1">
      <alignment horizontal="right" vertical="center"/>
    </xf>
    <xf numFmtId="4" fontId="5" fillId="2" borderId="18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11" fontId="5" fillId="0" borderId="21" xfId="0" quotePrefix="1" applyNumberFormat="1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3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center" vertical="center" shrinkToFit="1"/>
    </xf>
    <xf numFmtId="0" fontId="15" fillId="0" borderId="14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02000000}"/>
    <cellStyle name="Normal 3" xfId="2" xr:uid="{00000000-0005-0000-0000-000003000000}"/>
    <cellStyle name="Normal 4" xfId="3" xr:uid="{00000000-0005-0000-0000-000004000000}"/>
    <cellStyle name="Normal 5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4</xdr:row>
      <xdr:rowOff>47625</xdr:rowOff>
    </xdr:from>
    <xdr:to>
      <xdr:col>0</xdr:col>
      <xdr:colOff>1057275</xdr:colOff>
      <xdr:row>5</xdr:row>
      <xdr:rowOff>354330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4CADB980-472A-4398-B88F-C0B1F61918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104900"/>
          <a:ext cx="100965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4</xdr:row>
      <xdr:rowOff>47625</xdr:rowOff>
    </xdr:from>
    <xdr:to>
      <xdr:col>0</xdr:col>
      <xdr:colOff>1057275</xdr:colOff>
      <xdr:row>5</xdr:row>
      <xdr:rowOff>354330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DE16B3CB-3207-485B-A5D7-B39962FDDA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104900"/>
          <a:ext cx="100965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4</xdr:row>
      <xdr:rowOff>47625</xdr:rowOff>
    </xdr:from>
    <xdr:to>
      <xdr:col>0</xdr:col>
      <xdr:colOff>1057275</xdr:colOff>
      <xdr:row>5</xdr:row>
      <xdr:rowOff>354330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B6629E0-8D62-4209-915F-37F085F57B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104900"/>
          <a:ext cx="100965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4</xdr:row>
      <xdr:rowOff>47625</xdr:rowOff>
    </xdr:from>
    <xdr:to>
      <xdr:col>0</xdr:col>
      <xdr:colOff>1057275</xdr:colOff>
      <xdr:row>5</xdr:row>
      <xdr:rowOff>354330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122045"/>
          <a:ext cx="100965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4</xdr:row>
      <xdr:rowOff>47625</xdr:rowOff>
    </xdr:from>
    <xdr:to>
      <xdr:col>0</xdr:col>
      <xdr:colOff>1057275</xdr:colOff>
      <xdr:row>5</xdr:row>
      <xdr:rowOff>354330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122045"/>
          <a:ext cx="100965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4</xdr:row>
      <xdr:rowOff>47625</xdr:rowOff>
    </xdr:from>
    <xdr:to>
      <xdr:col>0</xdr:col>
      <xdr:colOff>1057275</xdr:colOff>
      <xdr:row>5</xdr:row>
      <xdr:rowOff>354330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122045"/>
          <a:ext cx="100965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4</xdr:row>
      <xdr:rowOff>47625</xdr:rowOff>
    </xdr:from>
    <xdr:to>
      <xdr:col>0</xdr:col>
      <xdr:colOff>1057275</xdr:colOff>
      <xdr:row>5</xdr:row>
      <xdr:rowOff>354330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122045"/>
          <a:ext cx="100965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4</xdr:row>
      <xdr:rowOff>47625</xdr:rowOff>
    </xdr:from>
    <xdr:to>
      <xdr:col>0</xdr:col>
      <xdr:colOff>1057275</xdr:colOff>
      <xdr:row>5</xdr:row>
      <xdr:rowOff>354330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122045"/>
          <a:ext cx="100965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4</xdr:row>
      <xdr:rowOff>47625</xdr:rowOff>
    </xdr:from>
    <xdr:to>
      <xdr:col>0</xdr:col>
      <xdr:colOff>1057275</xdr:colOff>
      <xdr:row>5</xdr:row>
      <xdr:rowOff>354330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122045"/>
          <a:ext cx="100965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F245E-2BA9-4102-AE74-CB70CD138226}">
  <sheetPr>
    <pageSetUpPr fitToPage="1"/>
  </sheetPr>
  <dimension ref="A1:J203"/>
  <sheetViews>
    <sheetView showGridLines="0" view="pageBreakPreview" zoomScale="50" zoomScaleNormal="25" zoomScaleSheetLayoutView="50" workbookViewId="0">
      <pane xSplit="1" ySplit="7" topLeftCell="B150" activePane="bottomRight" state="frozen"/>
      <selection activeCell="A22" sqref="A22:XFD22"/>
      <selection pane="topRight" activeCell="A22" sqref="A22:XFD22"/>
      <selection pane="bottomLeft" activeCell="A22" sqref="A22:XFD22"/>
      <selection pane="bottomRight" activeCell="A160" sqref="A160:XFD160"/>
    </sheetView>
  </sheetViews>
  <sheetFormatPr defaultColWidth="9.140625" defaultRowHeight="19.5" x14ac:dyDescent="0.2"/>
  <cols>
    <col min="1" max="1" width="19.42578125" style="1" customWidth="1"/>
    <col min="2" max="3" width="20.42578125" style="1" customWidth="1"/>
    <col min="4" max="5" width="20.42578125" style="2" customWidth="1"/>
    <col min="6" max="6" width="183" style="3" bestFit="1" customWidth="1"/>
    <col min="7" max="8" width="27.85546875" style="4" customWidth="1"/>
    <col min="9" max="9" width="27.5703125" style="4" customWidth="1"/>
    <col min="10" max="10" width="24.140625" style="4" hidden="1" customWidth="1"/>
    <col min="11" max="16384" width="9.140625" style="4"/>
  </cols>
  <sheetData>
    <row r="1" spans="1:10" x14ac:dyDescent="0.2">
      <c r="J1" s="5"/>
    </row>
    <row r="2" spans="1:10" ht="20.25" thickBot="1" x14ac:dyDescent="0.25">
      <c r="G2" s="76"/>
      <c r="H2" s="76"/>
      <c r="I2" s="76"/>
      <c r="J2" s="76"/>
    </row>
    <row r="3" spans="1:10" ht="21.95" customHeight="1" x14ac:dyDescent="0.2">
      <c r="A3" s="77" t="s">
        <v>351</v>
      </c>
      <c r="B3" s="78"/>
      <c r="C3" s="78"/>
      <c r="D3" s="78"/>
      <c r="E3" s="78"/>
      <c r="F3" s="78"/>
      <c r="G3" s="78"/>
      <c r="H3" s="78"/>
      <c r="I3" s="78"/>
      <c r="J3" s="68"/>
    </row>
    <row r="4" spans="1:10" ht="21.95" customHeight="1" x14ac:dyDescent="0.2">
      <c r="A4" s="79"/>
      <c r="B4" s="80"/>
      <c r="C4" s="80"/>
      <c r="D4" s="80"/>
      <c r="E4" s="80"/>
      <c r="F4" s="80"/>
      <c r="G4" s="80"/>
      <c r="H4" s="80"/>
      <c r="I4" s="80"/>
      <c r="J4" s="69"/>
    </row>
    <row r="5" spans="1:10" s="10" customFormat="1" ht="21" customHeight="1" x14ac:dyDescent="0.2">
      <c r="A5" s="7"/>
      <c r="B5" s="8"/>
      <c r="C5" s="8"/>
      <c r="D5" s="9"/>
      <c r="E5" s="9"/>
      <c r="F5" s="81" t="s">
        <v>0</v>
      </c>
      <c r="G5" s="83" t="s">
        <v>238</v>
      </c>
      <c r="H5" s="84"/>
      <c r="I5" s="84"/>
      <c r="J5" s="85"/>
    </row>
    <row r="6" spans="1:10" s="10" customFormat="1" ht="28.5" customHeight="1" x14ac:dyDescent="0.2">
      <c r="A6" s="11"/>
      <c r="B6" s="2"/>
      <c r="C6" s="2"/>
      <c r="D6" s="12"/>
      <c r="E6" s="12"/>
      <c r="F6" s="82"/>
      <c r="G6" s="86"/>
      <c r="H6" s="87"/>
      <c r="I6" s="87"/>
      <c r="J6" s="88"/>
    </row>
    <row r="7" spans="1:10" ht="74.25" customHeight="1" x14ac:dyDescent="0.2">
      <c r="A7" s="13" t="s">
        <v>1</v>
      </c>
      <c r="B7" s="14" t="s">
        <v>2</v>
      </c>
      <c r="C7" s="14" t="s">
        <v>3</v>
      </c>
      <c r="D7" s="15" t="s">
        <v>4</v>
      </c>
      <c r="E7" s="16" t="s">
        <v>411</v>
      </c>
      <c r="F7" s="17" t="s">
        <v>6</v>
      </c>
      <c r="G7" s="18" t="s">
        <v>7</v>
      </c>
      <c r="H7" s="18" t="s">
        <v>8</v>
      </c>
      <c r="I7" s="19" t="s">
        <v>9</v>
      </c>
      <c r="J7" s="20" t="s">
        <v>10</v>
      </c>
    </row>
    <row r="8" spans="1:10" x14ac:dyDescent="0.2">
      <c r="A8" s="21"/>
      <c r="B8" s="22"/>
      <c r="C8" s="22"/>
      <c r="D8" s="23"/>
      <c r="E8" s="23"/>
      <c r="F8" s="23"/>
      <c r="G8" s="24"/>
      <c r="H8" s="24"/>
      <c r="I8" s="24"/>
      <c r="J8" s="25"/>
    </row>
    <row r="9" spans="1:10" ht="27" customHeight="1" x14ac:dyDescent="0.2">
      <c r="A9" s="26"/>
      <c r="B9" s="27"/>
      <c r="C9" s="27"/>
      <c r="D9" s="28"/>
      <c r="E9" s="28"/>
      <c r="F9" s="29" t="s">
        <v>11</v>
      </c>
      <c r="G9" s="28"/>
      <c r="H9" s="28"/>
      <c r="I9" s="28"/>
      <c r="J9" s="30"/>
    </row>
    <row r="10" spans="1:10" s="38" customFormat="1" ht="39" x14ac:dyDescent="0.2">
      <c r="A10" s="31" t="s">
        <v>23</v>
      </c>
      <c r="B10" s="32"/>
      <c r="C10" s="32"/>
      <c r="D10" s="33" t="s">
        <v>269</v>
      </c>
      <c r="E10" s="33"/>
      <c r="F10" s="34" t="s">
        <v>271</v>
      </c>
      <c r="G10" s="35">
        <v>880</v>
      </c>
      <c r="H10" s="35">
        <v>211.2</v>
      </c>
      <c r="I10" s="36">
        <v>1091.2</v>
      </c>
    </row>
    <row r="11" spans="1:10" s="38" customFormat="1" ht="29.1" customHeight="1" x14ac:dyDescent="0.2">
      <c r="A11" s="31" t="s">
        <v>24</v>
      </c>
      <c r="B11" s="32"/>
      <c r="C11" s="32"/>
      <c r="D11" s="33"/>
      <c r="E11" s="33"/>
      <c r="F11" s="34" t="s">
        <v>176</v>
      </c>
      <c r="G11" s="35">
        <v>190</v>
      </c>
      <c r="H11" s="35">
        <v>45.6</v>
      </c>
      <c r="I11" s="36">
        <v>235.6</v>
      </c>
    </row>
    <row r="12" spans="1:10" s="38" customFormat="1" ht="29.1" customHeight="1" x14ac:dyDescent="0.2">
      <c r="A12" s="31" t="s">
        <v>117</v>
      </c>
      <c r="B12" s="32"/>
      <c r="C12" s="32"/>
      <c r="D12" s="33" t="s">
        <v>274</v>
      </c>
      <c r="E12" s="33"/>
      <c r="F12" s="34" t="s">
        <v>272</v>
      </c>
      <c r="G12" s="35">
        <v>1580</v>
      </c>
      <c r="H12" s="35">
        <v>379.2</v>
      </c>
      <c r="I12" s="36">
        <v>1959.2</v>
      </c>
    </row>
    <row r="13" spans="1:10" s="38" customFormat="1" ht="29.1" customHeight="1" x14ac:dyDescent="0.2">
      <c r="A13" s="31" t="s">
        <v>51</v>
      </c>
      <c r="B13" s="32"/>
      <c r="C13" s="32"/>
      <c r="D13" s="33" t="s">
        <v>275</v>
      </c>
      <c r="E13" s="33"/>
      <c r="F13" s="34" t="s">
        <v>273</v>
      </c>
      <c r="G13" s="35">
        <v>1580</v>
      </c>
      <c r="H13" s="35">
        <v>379.2</v>
      </c>
      <c r="I13" s="36">
        <v>1959.2</v>
      </c>
    </row>
    <row r="14" spans="1:10" ht="27" customHeight="1" x14ac:dyDescent="0.2">
      <c r="A14" s="26"/>
      <c r="B14" s="27"/>
      <c r="C14" s="27"/>
      <c r="D14" s="28"/>
      <c r="E14" s="28"/>
      <c r="F14" s="29" t="s">
        <v>352</v>
      </c>
      <c r="G14" s="28" t="s">
        <v>281</v>
      </c>
      <c r="H14" s="28" t="s">
        <v>281</v>
      </c>
      <c r="I14" s="28" t="s">
        <v>281</v>
      </c>
    </row>
    <row r="15" spans="1:10" s="38" customFormat="1" ht="29.1" customHeight="1" x14ac:dyDescent="0.2">
      <c r="A15" s="31" t="s">
        <v>119</v>
      </c>
      <c r="B15" s="32"/>
      <c r="C15" s="32"/>
      <c r="D15" s="33"/>
      <c r="E15" s="33"/>
      <c r="F15" s="34" t="s">
        <v>177</v>
      </c>
      <c r="G15" s="35">
        <v>1760</v>
      </c>
      <c r="H15" s="35">
        <v>422.4</v>
      </c>
      <c r="I15" s="36">
        <v>2182.4</v>
      </c>
    </row>
    <row r="16" spans="1:10" s="38" customFormat="1" ht="39" x14ac:dyDescent="0.2">
      <c r="A16" s="31" t="s">
        <v>120</v>
      </c>
      <c r="B16" s="32"/>
      <c r="C16" s="32"/>
      <c r="D16" s="33"/>
      <c r="E16" s="33"/>
      <c r="F16" s="34" t="s">
        <v>178</v>
      </c>
      <c r="G16" s="35">
        <v>2040</v>
      </c>
      <c r="H16" s="35">
        <v>489.59999999999997</v>
      </c>
      <c r="I16" s="36">
        <v>2529.6</v>
      </c>
    </row>
    <row r="17" spans="1:9" s="38" customFormat="1" ht="29.1" customHeight="1" x14ac:dyDescent="0.2">
      <c r="A17" s="31" t="s">
        <v>121</v>
      </c>
      <c r="B17" s="32"/>
      <c r="C17" s="32"/>
      <c r="D17" s="33"/>
      <c r="E17" s="33"/>
      <c r="F17" s="34" t="s">
        <v>262</v>
      </c>
      <c r="G17" s="35">
        <v>1300</v>
      </c>
      <c r="H17" s="35">
        <v>312</v>
      </c>
      <c r="I17" s="36">
        <v>1612</v>
      </c>
    </row>
    <row r="18" spans="1:9" s="38" customFormat="1" x14ac:dyDescent="0.2">
      <c r="A18" s="31" t="s">
        <v>122</v>
      </c>
      <c r="B18" s="32"/>
      <c r="C18" s="32"/>
      <c r="D18" s="33"/>
      <c r="E18" s="33"/>
      <c r="F18" s="34" t="s">
        <v>179</v>
      </c>
      <c r="G18" s="35">
        <v>2070</v>
      </c>
      <c r="H18" s="35">
        <v>496.79999999999995</v>
      </c>
      <c r="I18" s="36">
        <v>2566.8000000000002</v>
      </c>
    </row>
    <row r="19" spans="1:9" s="38" customFormat="1" ht="29.1" customHeight="1" x14ac:dyDescent="0.2">
      <c r="A19" s="31" t="s">
        <v>123</v>
      </c>
      <c r="B19" s="32"/>
      <c r="C19" s="32"/>
      <c r="D19" s="33"/>
      <c r="E19" s="33"/>
      <c r="F19" s="34" t="s">
        <v>180</v>
      </c>
      <c r="G19" s="35">
        <v>650</v>
      </c>
      <c r="H19" s="35">
        <v>156</v>
      </c>
      <c r="I19" s="36">
        <v>806</v>
      </c>
    </row>
    <row r="20" spans="1:9" s="38" customFormat="1" ht="29.1" customHeight="1" x14ac:dyDescent="0.2">
      <c r="A20" s="31" t="s">
        <v>124</v>
      </c>
      <c r="B20" s="32"/>
      <c r="C20" s="32"/>
      <c r="D20" s="33"/>
      <c r="E20" s="33"/>
      <c r="F20" s="34" t="s">
        <v>181</v>
      </c>
      <c r="G20" s="35">
        <v>1390</v>
      </c>
      <c r="H20" s="35">
        <v>333.59999999999997</v>
      </c>
      <c r="I20" s="36">
        <v>1723.6</v>
      </c>
    </row>
    <row r="21" spans="1:9" s="38" customFormat="1" ht="29.1" customHeight="1" x14ac:dyDescent="0.2">
      <c r="A21" s="31" t="s">
        <v>125</v>
      </c>
      <c r="B21" s="32"/>
      <c r="C21" s="32"/>
      <c r="D21" s="33"/>
      <c r="E21" s="33"/>
      <c r="F21" s="34" t="s">
        <v>261</v>
      </c>
      <c r="G21" s="35">
        <v>650</v>
      </c>
      <c r="H21" s="35">
        <v>156</v>
      </c>
      <c r="I21" s="36">
        <v>806</v>
      </c>
    </row>
    <row r="22" spans="1:9" s="38" customFormat="1" ht="29.1" customHeight="1" x14ac:dyDescent="0.2">
      <c r="A22" s="31" t="s">
        <v>126</v>
      </c>
      <c r="B22" s="32"/>
      <c r="C22" s="32"/>
      <c r="D22" s="33"/>
      <c r="E22" s="33"/>
      <c r="F22" s="34" t="s">
        <v>263</v>
      </c>
      <c r="G22" s="35">
        <v>1440</v>
      </c>
      <c r="H22" s="35">
        <v>345.59999999999997</v>
      </c>
      <c r="I22" s="36">
        <v>1785.6</v>
      </c>
    </row>
    <row r="23" spans="1:9" s="38" customFormat="1" ht="29.1" customHeight="1" x14ac:dyDescent="0.2">
      <c r="A23" s="31" t="s">
        <v>25</v>
      </c>
      <c r="B23" s="32"/>
      <c r="C23" s="32"/>
      <c r="D23" s="33"/>
      <c r="E23" s="33"/>
      <c r="F23" s="34" t="s">
        <v>59</v>
      </c>
      <c r="G23" s="35">
        <v>30</v>
      </c>
      <c r="H23" s="35">
        <v>7.1999999999999993</v>
      </c>
      <c r="I23" s="36">
        <v>37.200000000000003</v>
      </c>
    </row>
    <row r="24" spans="1:9" s="38" customFormat="1" ht="29.1" customHeight="1" x14ac:dyDescent="0.2">
      <c r="A24" s="31" t="s">
        <v>282</v>
      </c>
      <c r="B24" s="32"/>
      <c r="C24" s="32"/>
      <c r="D24" s="33"/>
      <c r="E24" s="33"/>
      <c r="F24" s="34" t="s">
        <v>294</v>
      </c>
      <c r="G24" s="35">
        <v>140</v>
      </c>
      <c r="H24" s="35">
        <v>33.6</v>
      </c>
      <c r="I24" s="36">
        <v>173.6</v>
      </c>
    </row>
    <row r="25" spans="1:9" s="38" customFormat="1" ht="29.1" customHeight="1" x14ac:dyDescent="0.2">
      <c r="A25" s="31" t="s">
        <v>127</v>
      </c>
      <c r="B25" s="32"/>
      <c r="C25" s="32"/>
      <c r="D25" s="33"/>
      <c r="E25" s="33"/>
      <c r="F25" s="34" t="s">
        <v>182</v>
      </c>
      <c r="G25" s="35">
        <v>120</v>
      </c>
      <c r="H25" s="35">
        <v>28.799999999999997</v>
      </c>
      <c r="I25" s="36">
        <v>148.80000000000001</v>
      </c>
    </row>
    <row r="26" spans="1:9" s="38" customFormat="1" ht="29.1" customHeight="1" x14ac:dyDescent="0.2">
      <c r="A26" s="31" t="s">
        <v>106</v>
      </c>
      <c r="B26" s="32"/>
      <c r="C26" s="32"/>
      <c r="D26" s="33"/>
      <c r="E26" s="33"/>
      <c r="F26" s="34" t="s">
        <v>183</v>
      </c>
      <c r="G26" s="35">
        <v>30</v>
      </c>
      <c r="H26" s="35">
        <v>7.1999999999999993</v>
      </c>
      <c r="I26" s="36">
        <v>37.200000000000003</v>
      </c>
    </row>
    <row r="27" spans="1:9" s="38" customFormat="1" ht="29.1" customHeight="1" x14ac:dyDescent="0.2">
      <c r="A27" s="31" t="s">
        <v>106</v>
      </c>
      <c r="B27" s="32" t="s">
        <v>127</v>
      </c>
      <c r="C27" s="32"/>
      <c r="D27" s="33"/>
      <c r="E27" s="33"/>
      <c r="F27" s="34" t="s">
        <v>183</v>
      </c>
      <c r="G27" s="35">
        <v>0</v>
      </c>
      <c r="H27" s="35">
        <v>0</v>
      </c>
      <c r="I27" s="36">
        <v>0</v>
      </c>
    </row>
    <row r="28" spans="1:9" ht="27" customHeight="1" x14ac:dyDescent="0.2">
      <c r="A28" s="26"/>
      <c r="B28" s="27"/>
      <c r="C28" s="27"/>
      <c r="D28" s="28"/>
      <c r="E28" s="28"/>
      <c r="F28" s="29" t="s">
        <v>353</v>
      </c>
      <c r="G28" s="28" t="s">
        <v>281</v>
      </c>
      <c r="H28" s="28" t="s">
        <v>281</v>
      </c>
      <c r="I28" s="28" t="s">
        <v>281</v>
      </c>
    </row>
    <row r="29" spans="1:9" s="38" customFormat="1" ht="29.1" customHeight="1" x14ac:dyDescent="0.2">
      <c r="A29" s="31" t="s">
        <v>128</v>
      </c>
      <c r="B29" s="32"/>
      <c r="C29" s="32"/>
      <c r="D29" s="33"/>
      <c r="E29" s="33"/>
      <c r="F29" s="34" t="s">
        <v>184</v>
      </c>
      <c r="G29" s="35">
        <v>230</v>
      </c>
      <c r="H29" s="35">
        <v>55.199999999999996</v>
      </c>
      <c r="I29" s="36">
        <v>285.2</v>
      </c>
    </row>
    <row r="30" spans="1:9" s="38" customFormat="1" ht="29.1" customHeight="1" x14ac:dyDescent="0.2">
      <c r="A30" s="31" t="s">
        <v>128</v>
      </c>
      <c r="B30" s="32" t="s">
        <v>23</v>
      </c>
      <c r="C30" s="32"/>
      <c r="D30" s="33"/>
      <c r="E30" s="33"/>
      <c r="F30" s="34" t="s">
        <v>184</v>
      </c>
      <c r="G30" s="35">
        <v>160</v>
      </c>
      <c r="H30" s="35">
        <v>38.4</v>
      </c>
      <c r="I30" s="36">
        <v>198.4</v>
      </c>
    </row>
    <row r="31" spans="1:9" s="38" customFormat="1" ht="29.1" customHeight="1" x14ac:dyDescent="0.2">
      <c r="A31" s="31" t="s">
        <v>129</v>
      </c>
      <c r="B31" s="32"/>
      <c r="C31" s="32"/>
      <c r="D31" s="33"/>
      <c r="E31" s="33"/>
      <c r="F31" s="34" t="s">
        <v>185</v>
      </c>
      <c r="G31" s="35">
        <v>330</v>
      </c>
      <c r="H31" s="35">
        <v>79.2</v>
      </c>
      <c r="I31" s="36">
        <v>409.2</v>
      </c>
    </row>
    <row r="32" spans="1:9" s="38" customFormat="1" ht="29.1" customHeight="1" x14ac:dyDescent="0.2">
      <c r="A32" s="31" t="s">
        <v>129</v>
      </c>
      <c r="B32" s="32" t="s">
        <v>23</v>
      </c>
      <c r="C32" s="32"/>
      <c r="D32" s="33"/>
      <c r="E32" s="33"/>
      <c r="F32" s="34" t="s">
        <v>185</v>
      </c>
      <c r="G32" s="35">
        <v>260</v>
      </c>
      <c r="H32" s="35">
        <v>62.4</v>
      </c>
      <c r="I32" s="36">
        <v>322.39999999999998</v>
      </c>
    </row>
    <row r="33" spans="1:9" s="38" customFormat="1" ht="29.1" customHeight="1" x14ac:dyDescent="0.2">
      <c r="A33" s="31" t="s">
        <v>130</v>
      </c>
      <c r="B33" s="32"/>
      <c r="C33" s="32"/>
      <c r="D33" s="33"/>
      <c r="E33" s="33"/>
      <c r="F33" s="34" t="s">
        <v>72</v>
      </c>
      <c r="G33" s="35">
        <v>240</v>
      </c>
      <c r="H33" s="35">
        <v>57.599999999999994</v>
      </c>
      <c r="I33" s="36">
        <v>297.60000000000002</v>
      </c>
    </row>
    <row r="34" spans="1:9" s="38" customFormat="1" ht="29.1" customHeight="1" x14ac:dyDescent="0.2">
      <c r="A34" s="31" t="s">
        <v>26</v>
      </c>
      <c r="B34" s="32"/>
      <c r="C34" s="32"/>
      <c r="D34" s="33"/>
      <c r="E34" s="33"/>
      <c r="F34" s="34" t="s">
        <v>71</v>
      </c>
      <c r="G34" s="35">
        <v>100</v>
      </c>
      <c r="H34" s="35">
        <v>24</v>
      </c>
      <c r="I34" s="36">
        <v>124</v>
      </c>
    </row>
    <row r="35" spans="1:9" s="38" customFormat="1" ht="29.1" customHeight="1" x14ac:dyDescent="0.2">
      <c r="A35" s="31" t="s">
        <v>27</v>
      </c>
      <c r="B35" s="32"/>
      <c r="C35" s="32"/>
      <c r="D35" s="33"/>
      <c r="E35" s="33"/>
      <c r="F35" s="34" t="s">
        <v>55</v>
      </c>
      <c r="G35" s="35">
        <v>70</v>
      </c>
      <c r="H35" s="35">
        <v>16.8</v>
      </c>
      <c r="I35" s="36">
        <v>86.8</v>
      </c>
    </row>
    <row r="36" spans="1:9" s="38" customFormat="1" ht="29.1" customHeight="1" x14ac:dyDescent="0.2">
      <c r="A36" s="31" t="s">
        <v>27</v>
      </c>
      <c r="B36" s="32" t="s">
        <v>23</v>
      </c>
      <c r="C36" s="32"/>
      <c r="D36" s="33"/>
      <c r="E36" s="33"/>
      <c r="F36" s="34" t="s">
        <v>55</v>
      </c>
      <c r="G36" s="35">
        <v>0</v>
      </c>
      <c r="H36" s="35">
        <v>0</v>
      </c>
      <c r="I36" s="36">
        <v>0</v>
      </c>
    </row>
    <row r="37" spans="1:9" s="38" customFormat="1" ht="29.1" customHeight="1" x14ac:dyDescent="0.2">
      <c r="A37" s="31" t="s">
        <v>28</v>
      </c>
      <c r="B37" s="32"/>
      <c r="C37" s="32"/>
      <c r="D37" s="33"/>
      <c r="E37" s="33"/>
      <c r="F37" s="34" t="s">
        <v>186</v>
      </c>
      <c r="G37" s="35">
        <v>830</v>
      </c>
      <c r="H37" s="35">
        <v>199.2</v>
      </c>
      <c r="I37" s="36">
        <v>1029.2</v>
      </c>
    </row>
    <row r="38" spans="1:9" s="38" customFormat="1" ht="29.1" customHeight="1" x14ac:dyDescent="0.2">
      <c r="A38" s="31" t="s">
        <v>101</v>
      </c>
      <c r="B38" s="32"/>
      <c r="C38" s="32"/>
      <c r="D38" s="33"/>
      <c r="E38" s="33"/>
      <c r="F38" s="34" t="s">
        <v>187</v>
      </c>
      <c r="G38" s="35">
        <v>1470</v>
      </c>
      <c r="H38" s="35">
        <v>352.8</v>
      </c>
      <c r="I38" s="36">
        <v>1822.8</v>
      </c>
    </row>
    <row r="39" spans="1:9" ht="27" customHeight="1" x14ac:dyDescent="0.2">
      <c r="A39" s="26"/>
      <c r="B39" s="27"/>
      <c r="C39" s="27"/>
      <c r="D39" s="28"/>
      <c r="E39" s="28"/>
      <c r="F39" s="29" t="s">
        <v>354</v>
      </c>
      <c r="G39" s="28" t="s">
        <v>281</v>
      </c>
      <c r="H39" s="28" t="s">
        <v>281</v>
      </c>
      <c r="I39" s="28" t="s">
        <v>281</v>
      </c>
    </row>
    <row r="40" spans="1:9" s="38" customFormat="1" ht="28.5" customHeight="1" x14ac:dyDescent="0.2">
      <c r="A40" s="31" t="s">
        <v>131</v>
      </c>
      <c r="B40" s="32"/>
      <c r="C40" s="32"/>
      <c r="D40" s="33"/>
      <c r="E40" s="33"/>
      <c r="F40" s="34" t="s">
        <v>188</v>
      </c>
      <c r="G40" s="35">
        <v>150</v>
      </c>
      <c r="H40" s="35">
        <v>36</v>
      </c>
      <c r="I40" s="36">
        <v>186</v>
      </c>
    </row>
    <row r="41" spans="1:9" s="38" customFormat="1" ht="28.5" customHeight="1" x14ac:dyDescent="0.2">
      <c r="A41" s="31" t="s">
        <v>132</v>
      </c>
      <c r="B41" s="32"/>
      <c r="C41" s="32"/>
      <c r="D41" s="33"/>
      <c r="E41" s="33"/>
      <c r="F41" s="34" t="s">
        <v>189</v>
      </c>
      <c r="G41" s="35">
        <v>590</v>
      </c>
      <c r="H41" s="35">
        <v>141.6</v>
      </c>
      <c r="I41" s="36">
        <v>731.6</v>
      </c>
    </row>
    <row r="42" spans="1:9" s="38" customFormat="1" ht="28.5" customHeight="1" x14ac:dyDescent="0.2">
      <c r="A42" s="31" t="s">
        <v>133</v>
      </c>
      <c r="B42" s="32"/>
      <c r="C42" s="32"/>
      <c r="D42" s="33"/>
      <c r="E42" s="33"/>
      <c r="F42" s="34" t="s">
        <v>190</v>
      </c>
      <c r="G42" s="35">
        <v>310</v>
      </c>
      <c r="H42" s="35">
        <v>74.399999999999991</v>
      </c>
      <c r="I42" s="36">
        <v>384.4</v>
      </c>
    </row>
    <row r="43" spans="1:9" ht="27" customHeight="1" x14ac:dyDescent="0.2">
      <c r="A43" s="26"/>
      <c r="B43" s="27"/>
      <c r="C43" s="27"/>
      <c r="D43" s="28"/>
      <c r="E43" s="28"/>
      <c r="F43" s="29" t="s">
        <v>355</v>
      </c>
      <c r="G43" s="28" t="s">
        <v>281</v>
      </c>
      <c r="H43" s="28" t="s">
        <v>281</v>
      </c>
      <c r="I43" s="28" t="s">
        <v>281</v>
      </c>
    </row>
    <row r="44" spans="1:9" s="38" customFormat="1" ht="29.1" customHeight="1" x14ac:dyDescent="0.2">
      <c r="A44" s="31" t="s">
        <v>29</v>
      </c>
      <c r="B44" s="32"/>
      <c r="C44" s="32"/>
      <c r="D44" s="33"/>
      <c r="E44" s="33"/>
      <c r="F44" s="34" t="s">
        <v>65</v>
      </c>
      <c r="G44" s="35">
        <v>280</v>
      </c>
      <c r="H44" s="35">
        <v>67.2</v>
      </c>
      <c r="I44" s="36">
        <v>347.2</v>
      </c>
    </row>
    <row r="45" spans="1:9" s="38" customFormat="1" ht="29.1" customHeight="1" x14ac:dyDescent="0.2">
      <c r="A45" s="31" t="s">
        <v>30</v>
      </c>
      <c r="B45" s="32"/>
      <c r="C45" s="32"/>
      <c r="D45" s="33"/>
      <c r="E45" s="33"/>
      <c r="F45" s="34" t="s">
        <v>66</v>
      </c>
      <c r="G45" s="35">
        <v>220</v>
      </c>
      <c r="H45" s="35">
        <v>52.8</v>
      </c>
      <c r="I45" s="36">
        <v>272.8</v>
      </c>
    </row>
    <row r="46" spans="1:9" s="38" customFormat="1" ht="29.1" customHeight="1" x14ac:dyDescent="0.2">
      <c r="A46" s="31" t="s">
        <v>14</v>
      </c>
      <c r="B46" s="32"/>
      <c r="C46" s="32"/>
      <c r="D46" s="33"/>
      <c r="E46" s="33"/>
      <c r="F46" s="34" t="s">
        <v>63</v>
      </c>
      <c r="G46" s="35">
        <v>1020</v>
      </c>
      <c r="H46" s="35">
        <v>244.79999999999998</v>
      </c>
      <c r="I46" s="36">
        <v>1264.8</v>
      </c>
    </row>
    <row r="47" spans="1:9" ht="27" customHeight="1" x14ac:dyDescent="0.2">
      <c r="A47" s="26"/>
      <c r="B47" s="27"/>
      <c r="C47" s="27"/>
      <c r="D47" s="28"/>
      <c r="E47" s="28"/>
      <c r="F47" s="29" t="s">
        <v>356</v>
      </c>
      <c r="G47" s="28" t="s">
        <v>281</v>
      </c>
      <c r="H47" s="28" t="s">
        <v>281</v>
      </c>
      <c r="I47" s="28" t="s">
        <v>281</v>
      </c>
    </row>
    <row r="48" spans="1:9" s="38" customFormat="1" ht="29.1" customHeight="1" x14ac:dyDescent="0.2">
      <c r="A48" s="31" t="s">
        <v>15</v>
      </c>
      <c r="B48" s="32"/>
      <c r="C48" s="32"/>
      <c r="D48" s="33"/>
      <c r="E48" s="33"/>
      <c r="F48" s="34" t="s">
        <v>49</v>
      </c>
      <c r="G48" s="35">
        <v>400</v>
      </c>
      <c r="H48" s="35">
        <v>96</v>
      </c>
      <c r="I48" s="36">
        <v>496</v>
      </c>
    </row>
    <row r="49" spans="1:9" s="38" customFormat="1" ht="29.1" customHeight="1" x14ac:dyDescent="0.2">
      <c r="A49" s="31" t="s">
        <v>134</v>
      </c>
      <c r="B49" s="32"/>
      <c r="C49" s="32"/>
      <c r="D49" s="33"/>
      <c r="E49" s="33"/>
      <c r="F49" s="34" t="s">
        <v>109</v>
      </c>
      <c r="G49" s="35">
        <v>100</v>
      </c>
      <c r="H49" s="35">
        <v>24</v>
      </c>
      <c r="I49" s="36">
        <v>124</v>
      </c>
    </row>
    <row r="50" spans="1:9" s="38" customFormat="1" ht="29.1" customHeight="1" x14ac:dyDescent="0.2">
      <c r="A50" s="31" t="s">
        <v>135</v>
      </c>
      <c r="B50" s="32"/>
      <c r="C50" s="32"/>
      <c r="D50" s="33"/>
      <c r="E50" s="33"/>
      <c r="F50" s="34" t="s">
        <v>192</v>
      </c>
      <c r="G50" s="35">
        <v>20</v>
      </c>
      <c r="H50" s="35">
        <v>4.8</v>
      </c>
      <c r="I50" s="36">
        <v>24.8</v>
      </c>
    </row>
    <row r="51" spans="1:9" s="38" customFormat="1" ht="29.1" customHeight="1" x14ac:dyDescent="0.2">
      <c r="A51" s="31" t="s">
        <v>16</v>
      </c>
      <c r="B51" s="32"/>
      <c r="C51" s="32"/>
      <c r="D51" s="33"/>
      <c r="E51" s="33"/>
      <c r="F51" s="34" t="s">
        <v>193</v>
      </c>
      <c r="G51" s="35">
        <v>800</v>
      </c>
      <c r="H51" s="35">
        <v>192</v>
      </c>
      <c r="I51" s="36">
        <v>992</v>
      </c>
    </row>
    <row r="52" spans="1:9" s="38" customFormat="1" ht="29.1" customHeight="1" x14ac:dyDescent="0.2">
      <c r="A52" s="31" t="s">
        <v>136</v>
      </c>
      <c r="B52" s="32"/>
      <c r="C52" s="32"/>
      <c r="D52" s="33"/>
      <c r="E52" s="33"/>
      <c r="F52" s="34" t="s">
        <v>194</v>
      </c>
      <c r="G52" s="35">
        <v>400</v>
      </c>
      <c r="H52" s="35">
        <v>96</v>
      </c>
      <c r="I52" s="36">
        <v>496</v>
      </c>
    </row>
    <row r="53" spans="1:9" s="38" customFormat="1" ht="29.1" customHeight="1" x14ac:dyDescent="0.2">
      <c r="A53" s="31" t="s">
        <v>137</v>
      </c>
      <c r="B53" s="32"/>
      <c r="C53" s="32"/>
      <c r="D53" s="33"/>
      <c r="E53" s="33"/>
      <c r="F53" s="34" t="s">
        <v>195</v>
      </c>
      <c r="G53" s="35">
        <v>220</v>
      </c>
      <c r="H53" s="35">
        <v>52.8</v>
      </c>
      <c r="I53" s="36">
        <v>272.8</v>
      </c>
    </row>
    <row r="54" spans="1:9" s="38" customFormat="1" ht="29.1" customHeight="1" x14ac:dyDescent="0.2">
      <c r="A54" s="44" t="s">
        <v>191</v>
      </c>
      <c r="B54" s="32"/>
      <c r="C54" s="32"/>
      <c r="D54" s="33"/>
      <c r="E54" s="33"/>
      <c r="F54" s="34" t="s">
        <v>196</v>
      </c>
      <c r="G54" s="35">
        <v>340</v>
      </c>
      <c r="H54" s="35">
        <v>81.599999999999994</v>
      </c>
      <c r="I54" s="36">
        <v>421.6</v>
      </c>
    </row>
    <row r="55" spans="1:9" s="38" customFormat="1" ht="29.1" customHeight="1" x14ac:dyDescent="0.2">
      <c r="A55" s="26"/>
      <c r="B55" s="27"/>
      <c r="C55" s="27"/>
      <c r="D55" s="28"/>
      <c r="E55" s="28"/>
      <c r="F55" s="29" t="s">
        <v>357</v>
      </c>
      <c r="G55" s="28" t="s">
        <v>281</v>
      </c>
      <c r="H55" s="28" t="s">
        <v>281</v>
      </c>
      <c r="I55" s="28" t="s">
        <v>281</v>
      </c>
    </row>
    <row r="56" spans="1:9" s="38" customFormat="1" ht="29.1" customHeight="1" x14ac:dyDescent="0.2">
      <c r="A56" s="31" t="s">
        <v>138</v>
      </c>
      <c r="B56" s="32"/>
      <c r="C56" s="32"/>
      <c r="D56" s="33"/>
      <c r="E56" s="33"/>
      <c r="F56" s="34" t="s">
        <v>56</v>
      </c>
      <c r="G56" s="35">
        <v>330</v>
      </c>
      <c r="H56" s="35">
        <v>79.2</v>
      </c>
      <c r="I56" s="36">
        <v>409.2</v>
      </c>
    </row>
    <row r="57" spans="1:9" s="38" customFormat="1" ht="29.1" customHeight="1" x14ac:dyDescent="0.2">
      <c r="A57" s="31" t="s">
        <v>139</v>
      </c>
      <c r="B57" s="32"/>
      <c r="C57" s="32"/>
      <c r="D57" s="33"/>
      <c r="E57" s="33"/>
      <c r="F57" s="34" t="s">
        <v>197</v>
      </c>
      <c r="G57" s="35">
        <v>100</v>
      </c>
      <c r="H57" s="35">
        <v>24</v>
      </c>
      <c r="I57" s="36">
        <v>124</v>
      </c>
    </row>
    <row r="58" spans="1:9" s="38" customFormat="1" ht="29.1" customHeight="1" x14ac:dyDescent="0.2">
      <c r="A58" s="26"/>
      <c r="B58" s="27"/>
      <c r="C58" s="27"/>
      <c r="D58" s="28"/>
      <c r="E58" s="28"/>
      <c r="F58" s="29" t="s">
        <v>358</v>
      </c>
      <c r="G58" s="28" t="s">
        <v>281</v>
      </c>
      <c r="H58" s="28" t="s">
        <v>281</v>
      </c>
      <c r="I58" s="28" t="s">
        <v>281</v>
      </c>
    </row>
    <row r="59" spans="1:9" s="38" customFormat="1" ht="29.1" customHeight="1" x14ac:dyDescent="0.2">
      <c r="A59" s="31" t="s">
        <v>107</v>
      </c>
      <c r="B59" s="32"/>
      <c r="C59" s="32"/>
      <c r="D59" s="33"/>
      <c r="E59" s="33"/>
      <c r="F59" s="34" t="s">
        <v>108</v>
      </c>
      <c r="G59" s="35">
        <v>0</v>
      </c>
      <c r="H59" s="35">
        <v>0</v>
      </c>
      <c r="I59" s="36">
        <v>0</v>
      </c>
    </row>
    <row r="60" spans="1:9" s="38" customFormat="1" ht="29.1" customHeight="1" x14ac:dyDescent="0.2">
      <c r="A60" s="31" t="s">
        <v>140</v>
      </c>
      <c r="B60" s="32"/>
      <c r="C60" s="32"/>
      <c r="D60" s="33"/>
      <c r="E60" s="33"/>
      <c r="F60" s="34" t="s">
        <v>67</v>
      </c>
      <c r="G60" s="35">
        <v>240</v>
      </c>
      <c r="H60" s="35">
        <v>57.599999999999994</v>
      </c>
      <c r="I60" s="36">
        <v>297.60000000000002</v>
      </c>
    </row>
    <row r="61" spans="1:9" s="38" customFormat="1" ht="29.1" customHeight="1" x14ac:dyDescent="0.2">
      <c r="A61" s="31" t="s">
        <v>283</v>
      </c>
      <c r="B61" s="32"/>
      <c r="C61" s="32"/>
      <c r="D61" s="33"/>
      <c r="E61" s="33"/>
      <c r="F61" s="34" t="s">
        <v>295</v>
      </c>
      <c r="G61" s="35">
        <v>1530</v>
      </c>
      <c r="H61" s="35">
        <v>367.2</v>
      </c>
      <c r="I61" s="36">
        <v>1897.2</v>
      </c>
    </row>
    <row r="62" spans="1:9" s="38" customFormat="1" ht="29.1" customHeight="1" x14ac:dyDescent="0.2">
      <c r="A62" s="31" t="s">
        <v>283</v>
      </c>
      <c r="B62" s="32" t="s">
        <v>284</v>
      </c>
      <c r="C62" s="32"/>
      <c r="D62" s="33"/>
      <c r="E62" s="33"/>
      <c r="F62" s="34" t="s">
        <v>295</v>
      </c>
      <c r="G62" s="35">
        <v>0</v>
      </c>
      <c r="H62" s="35">
        <v>0</v>
      </c>
      <c r="I62" s="36">
        <v>0</v>
      </c>
    </row>
    <row r="63" spans="1:9" s="38" customFormat="1" ht="29.1" customHeight="1" x14ac:dyDescent="0.2">
      <c r="A63" s="31" t="s">
        <v>141</v>
      </c>
      <c r="B63" s="32"/>
      <c r="C63" s="32"/>
      <c r="D63" s="33"/>
      <c r="E63" s="33"/>
      <c r="F63" s="34" t="s">
        <v>198</v>
      </c>
      <c r="G63" s="35">
        <v>740</v>
      </c>
      <c r="H63" s="35">
        <v>177.6</v>
      </c>
      <c r="I63" s="36">
        <v>917.6</v>
      </c>
    </row>
    <row r="64" spans="1:9" s="38" customFormat="1" ht="29.1" customHeight="1" x14ac:dyDescent="0.2">
      <c r="A64" s="31" t="s">
        <v>31</v>
      </c>
      <c r="B64" s="32"/>
      <c r="C64" s="32"/>
      <c r="D64" s="33"/>
      <c r="E64" s="33"/>
      <c r="F64" s="34" t="s">
        <v>57</v>
      </c>
      <c r="G64" s="35">
        <v>160</v>
      </c>
      <c r="H64" s="35">
        <v>38.4</v>
      </c>
      <c r="I64" s="36">
        <v>198.4</v>
      </c>
    </row>
    <row r="65" spans="1:9" s="38" customFormat="1" ht="29.1" customHeight="1" x14ac:dyDescent="0.2">
      <c r="A65" s="31" t="s">
        <v>142</v>
      </c>
      <c r="B65" s="32"/>
      <c r="C65" s="32"/>
      <c r="D65" s="33"/>
      <c r="E65" s="33"/>
      <c r="F65" s="34" t="s">
        <v>199</v>
      </c>
      <c r="G65" s="35">
        <v>0</v>
      </c>
      <c r="H65" s="35">
        <v>0</v>
      </c>
      <c r="I65" s="36">
        <v>0</v>
      </c>
    </row>
    <row r="66" spans="1:9" s="38" customFormat="1" ht="29.1" customHeight="1" x14ac:dyDescent="0.2">
      <c r="A66" s="29"/>
      <c r="B66" s="29"/>
      <c r="C66" s="29"/>
      <c r="D66" s="29"/>
      <c r="E66" s="29"/>
      <c r="F66" s="29" t="s">
        <v>359</v>
      </c>
      <c r="G66" s="29" t="s">
        <v>281</v>
      </c>
      <c r="H66" s="29" t="s">
        <v>281</v>
      </c>
      <c r="I66" s="29" t="s">
        <v>281</v>
      </c>
    </row>
    <row r="67" spans="1:9" s="38" customFormat="1" ht="29.1" customHeight="1" x14ac:dyDescent="0.2">
      <c r="A67" s="31" t="s">
        <v>32</v>
      </c>
      <c r="B67" s="32"/>
      <c r="C67" s="32"/>
      <c r="D67" s="33"/>
      <c r="E67" s="33"/>
      <c r="F67" s="34" t="s">
        <v>201</v>
      </c>
      <c r="G67" s="35">
        <v>250</v>
      </c>
      <c r="H67" s="35">
        <v>60</v>
      </c>
      <c r="I67" s="36">
        <v>310</v>
      </c>
    </row>
    <row r="68" spans="1:9" s="38" customFormat="1" ht="29.1" customHeight="1" x14ac:dyDescent="0.2">
      <c r="A68" s="44" t="s">
        <v>200</v>
      </c>
      <c r="B68" s="32"/>
      <c r="C68" s="32"/>
      <c r="D68" s="33"/>
      <c r="E68" s="33"/>
      <c r="F68" s="34" t="s">
        <v>202</v>
      </c>
      <c r="G68" s="35">
        <v>140</v>
      </c>
      <c r="H68" s="35">
        <v>33.6</v>
      </c>
      <c r="I68" s="36">
        <v>173.6</v>
      </c>
    </row>
    <row r="69" spans="1:9" s="38" customFormat="1" ht="29.1" customHeight="1" x14ac:dyDescent="0.2">
      <c r="A69" s="31" t="s">
        <v>64</v>
      </c>
      <c r="B69" s="32"/>
      <c r="C69" s="32"/>
      <c r="D69" s="33"/>
      <c r="E69" s="33"/>
      <c r="F69" s="34" t="s">
        <v>100</v>
      </c>
      <c r="G69" s="35">
        <v>360</v>
      </c>
      <c r="H69" s="35">
        <v>86.399999999999991</v>
      </c>
      <c r="I69" s="36">
        <v>446.4</v>
      </c>
    </row>
    <row r="70" spans="1:9" s="38" customFormat="1" ht="29.1" customHeight="1" x14ac:dyDescent="0.2">
      <c r="A70" s="31" t="s">
        <v>33</v>
      </c>
      <c r="B70" s="32"/>
      <c r="C70" s="32"/>
      <c r="D70" s="33"/>
      <c r="E70" s="33"/>
      <c r="F70" s="34" t="s">
        <v>203</v>
      </c>
      <c r="G70" s="35">
        <v>650</v>
      </c>
      <c r="H70" s="35">
        <v>156</v>
      </c>
      <c r="I70" s="36">
        <v>806</v>
      </c>
    </row>
    <row r="71" spans="1:9" s="38" customFormat="1" ht="51.6" customHeight="1" x14ac:dyDescent="0.2">
      <c r="A71" s="31" t="s">
        <v>143</v>
      </c>
      <c r="B71" s="32"/>
      <c r="C71" s="32"/>
      <c r="D71" s="33"/>
      <c r="E71" s="33"/>
      <c r="F71" s="34" t="s">
        <v>204</v>
      </c>
      <c r="G71" s="35">
        <v>1110</v>
      </c>
      <c r="H71" s="35">
        <v>266.39999999999998</v>
      </c>
      <c r="I71" s="36">
        <v>1376.4</v>
      </c>
    </row>
    <row r="72" spans="1:9" s="38" customFormat="1" ht="29.1" customHeight="1" x14ac:dyDescent="0.2">
      <c r="A72" s="31" t="s">
        <v>18</v>
      </c>
      <c r="B72" s="32"/>
      <c r="C72" s="32"/>
      <c r="D72" s="33"/>
      <c r="E72" s="33"/>
      <c r="F72" s="34" t="s">
        <v>205</v>
      </c>
      <c r="G72" s="35">
        <v>320</v>
      </c>
      <c r="H72" s="35">
        <v>76.8</v>
      </c>
      <c r="I72" s="36">
        <v>396.8</v>
      </c>
    </row>
    <row r="73" spans="1:9" s="38" customFormat="1" ht="29.1" customHeight="1" x14ac:dyDescent="0.2">
      <c r="A73" s="31" t="s">
        <v>34</v>
      </c>
      <c r="B73" s="32"/>
      <c r="C73" s="32"/>
      <c r="D73" s="33"/>
      <c r="E73" s="33"/>
      <c r="F73" s="34" t="s">
        <v>206</v>
      </c>
      <c r="G73" s="35">
        <v>190</v>
      </c>
      <c r="H73" s="35">
        <v>45.6</v>
      </c>
      <c r="I73" s="36">
        <v>235.6</v>
      </c>
    </row>
    <row r="74" spans="1:9" s="38" customFormat="1" ht="29.1" customHeight="1" x14ac:dyDescent="0.2">
      <c r="A74" s="31" t="s">
        <v>144</v>
      </c>
      <c r="B74" s="32"/>
      <c r="C74" s="32"/>
      <c r="D74" s="33"/>
      <c r="E74" s="33"/>
      <c r="F74" s="34" t="s">
        <v>50</v>
      </c>
      <c r="G74" s="35">
        <v>340</v>
      </c>
      <c r="H74" s="35">
        <v>81.599999999999994</v>
      </c>
      <c r="I74" s="36">
        <v>421.6</v>
      </c>
    </row>
    <row r="75" spans="1:9" s="38" customFormat="1" ht="29.1" customHeight="1" x14ac:dyDescent="0.2">
      <c r="A75" s="29"/>
      <c r="B75" s="29"/>
      <c r="C75" s="29"/>
      <c r="D75" s="29"/>
      <c r="E75" s="29"/>
      <c r="F75" s="29" t="s">
        <v>360</v>
      </c>
      <c r="G75" s="29" t="s">
        <v>281</v>
      </c>
      <c r="H75" s="29" t="s">
        <v>281</v>
      </c>
      <c r="I75" s="29" t="s">
        <v>281</v>
      </c>
    </row>
    <row r="76" spans="1:9" s="67" customFormat="1" ht="29.1" customHeight="1" x14ac:dyDescent="0.2">
      <c r="A76" s="31" t="s">
        <v>305</v>
      </c>
      <c r="B76" s="32"/>
      <c r="C76" s="32"/>
      <c r="D76" s="33"/>
      <c r="E76" s="33"/>
      <c r="F76" s="34" t="s">
        <v>308</v>
      </c>
      <c r="G76" s="35">
        <v>510</v>
      </c>
      <c r="H76" s="35">
        <v>122.39999999999999</v>
      </c>
      <c r="I76" s="36">
        <v>632.4</v>
      </c>
    </row>
    <row r="77" spans="1:9" s="38" customFormat="1" ht="29.1" customHeight="1" x14ac:dyDescent="0.2">
      <c r="A77" s="31" t="s">
        <v>145</v>
      </c>
      <c r="B77" s="32"/>
      <c r="C77" s="32"/>
      <c r="D77" s="33"/>
      <c r="E77" s="33"/>
      <c r="F77" s="34" t="s">
        <v>260</v>
      </c>
      <c r="G77" s="35">
        <v>150</v>
      </c>
      <c r="H77" s="35">
        <v>36</v>
      </c>
      <c r="I77" s="36">
        <v>186</v>
      </c>
    </row>
    <row r="78" spans="1:9" s="38" customFormat="1" ht="29.1" customHeight="1" x14ac:dyDescent="0.2">
      <c r="A78" s="31" t="s">
        <v>146</v>
      </c>
      <c r="B78" s="32"/>
      <c r="C78" s="32"/>
      <c r="D78" s="33"/>
      <c r="E78" s="33"/>
      <c r="F78" s="34" t="s">
        <v>259</v>
      </c>
      <c r="G78" s="35">
        <v>80</v>
      </c>
      <c r="H78" s="35">
        <v>19.2</v>
      </c>
      <c r="I78" s="36">
        <v>99.2</v>
      </c>
    </row>
    <row r="79" spans="1:9" s="38" customFormat="1" ht="29.1" customHeight="1" x14ac:dyDescent="0.2">
      <c r="A79" s="31" t="s">
        <v>147</v>
      </c>
      <c r="B79" s="32"/>
      <c r="C79" s="32"/>
      <c r="D79" s="33" t="s">
        <v>144</v>
      </c>
      <c r="E79" s="33"/>
      <c r="F79" s="34" t="s">
        <v>314</v>
      </c>
      <c r="G79" s="35">
        <v>0</v>
      </c>
      <c r="H79" s="35">
        <v>0</v>
      </c>
      <c r="I79" s="36">
        <v>0</v>
      </c>
    </row>
    <row r="80" spans="1:9" s="38" customFormat="1" ht="42" customHeight="1" x14ac:dyDescent="0.2">
      <c r="A80" s="31" t="s">
        <v>207</v>
      </c>
      <c r="B80" s="32"/>
      <c r="C80" s="32"/>
      <c r="D80" s="33" t="s">
        <v>51</v>
      </c>
      <c r="E80" s="33"/>
      <c r="F80" s="34" t="s">
        <v>209</v>
      </c>
      <c r="G80" s="35">
        <v>0</v>
      </c>
      <c r="H80" s="35">
        <v>0</v>
      </c>
      <c r="I80" s="36">
        <v>0</v>
      </c>
    </row>
    <row r="81" spans="1:9" s="38" customFormat="1" ht="29.1" customHeight="1" x14ac:dyDescent="0.2">
      <c r="A81" s="31" t="s">
        <v>148</v>
      </c>
      <c r="B81" s="32"/>
      <c r="C81" s="32"/>
      <c r="D81" s="33" t="s">
        <v>117</v>
      </c>
      <c r="E81" s="33"/>
      <c r="F81" s="34" t="s">
        <v>210</v>
      </c>
      <c r="G81" s="35">
        <v>0</v>
      </c>
      <c r="H81" s="35">
        <v>0</v>
      </c>
      <c r="I81" s="36">
        <v>0</v>
      </c>
    </row>
    <row r="82" spans="1:9" s="38" customFormat="1" ht="29.1" customHeight="1" x14ac:dyDescent="0.2">
      <c r="A82" s="31" t="s">
        <v>149</v>
      </c>
      <c r="B82" s="32"/>
      <c r="C82" s="32"/>
      <c r="D82" s="33" t="s">
        <v>51</v>
      </c>
      <c r="E82" s="33"/>
      <c r="F82" s="34" t="s">
        <v>268</v>
      </c>
      <c r="G82" s="35">
        <v>1210</v>
      </c>
      <c r="H82" s="35">
        <v>290.39999999999998</v>
      </c>
      <c r="I82" s="36">
        <v>1500.4</v>
      </c>
    </row>
    <row r="83" spans="1:9" s="38" customFormat="1" ht="29.1" customHeight="1" x14ac:dyDescent="0.2">
      <c r="A83" s="31" t="s">
        <v>150</v>
      </c>
      <c r="B83" s="32"/>
      <c r="C83" s="32"/>
      <c r="D83" s="33"/>
      <c r="E83" s="33"/>
      <c r="F83" s="34" t="s">
        <v>211</v>
      </c>
      <c r="G83" s="35">
        <v>880</v>
      </c>
      <c r="H83" s="35">
        <v>211.2</v>
      </c>
      <c r="I83" s="36">
        <v>1091.2</v>
      </c>
    </row>
    <row r="84" spans="1:9" s="38" customFormat="1" ht="29.1" customHeight="1" x14ac:dyDescent="0.2">
      <c r="A84" s="31" t="s">
        <v>151</v>
      </c>
      <c r="B84" s="32"/>
      <c r="C84" s="32"/>
      <c r="D84" s="33" t="s">
        <v>117</v>
      </c>
      <c r="E84" s="33"/>
      <c r="F84" s="34" t="s">
        <v>212</v>
      </c>
      <c r="G84" s="35">
        <v>240</v>
      </c>
      <c r="H84" s="35">
        <v>57.599999999999994</v>
      </c>
      <c r="I84" s="36">
        <v>297.60000000000002</v>
      </c>
    </row>
    <row r="85" spans="1:9" s="38" customFormat="1" ht="39" x14ac:dyDescent="0.2">
      <c r="A85" s="31" t="s">
        <v>152</v>
      </c>
      <c r="B85" s="32"/>
      <c r="C85" s="32"/>
      <c r="D85" s="33" t="s">
        <v>51</v>
      </c>
      <c r="E85" s="33"/>
      <c r="F85" s="34" t="s">
        <v>213</v>
      </c>
      <c r="G85" s="35">
        <v>240</v>
      </c>
      <c r="H85" s="35">
        <v>57.599999999999994</v>
      </c>
      <c r="I85" s="36">
        <v>297.60000000000002</v>
      </c>
    </row>
    <row r="86" spans="1:9" s="38" customFormat="1" ht="29.1" customHeight="1" x14ac:dyDescent="0.2">
      <c r="A86" s="29"/>
      <c r="B86" s="29"/>
      <c r="C86" s="29"/>
      <c r="D86" s="29"/>
      <c r="E86" s="29"/>
      <c r="F86" s="29" t="s">
        <v>361</v>
      </c>
      <c r="G86" s="29" t="s">
        <v>281</v>
      </c>
      <c r="H86" s="29" t="s">
        <v>281</v>
      </c>
      <c r="I86" s="29" t="s">
        <v>281</v>
      </c>
    </row>
    <row r="87" spans="1:9" s="38" customFormat="1" ht="29.1" customHeight="1" x14ac:dyDescent="0.2">
      <c r="A87" s="31" t="s">
        <v>35</v>
      </c>
      <c r="B87" s="32"/>
      <c r="C87" s="32"/>
      <c r="D87" s="33" t="s">
        <v>51</v>
      </c>
      <c r="E87" s="33"/>
      <c r="F87" s="34" t="s">
        <v>214</v>
      </c>
      <c r="G87" s="35">
        <v>420</v>
      </c>
      <c r="H87" s="35">
        <v>100.8</v>
      </c>
      <c r="I87" s="36">
        <v>520.79999999999995</v>
      </c>
    </row>
    <row r="88" spans="1:9" s="38" customFormat="1" ht="29.1" customHeight="1" x14ac:dyDescent="0.2">
      <c r="A88" s="31" t="s">
        <v>36</v>
      </c>
      <c r="B88" s="32"/>
      <c r="C88" s="32"/>
      <c r="D88" s="33"/>
      <c r="E88" s="33"/>
      <c r="F88" s="34" t="s">
        <v>215</v>
      </c>
      <c r="G88" s="35">
        <v>190</v>
      </c>
      <c r="H88" s="35">
        <v>45.6</v>
      </c>
      <c r="I88" s="36">
        <v>235.6</v>
      </c>
    </row>
    <row r="89" spans="1:9" s="38" customFormat="1" ht="29.1" customHeight="1" x14ac:dyDescent="0.2">
      <c r="A89" s="31" t="s">
        <v>36</v>
      </c>
      <c r="B89" s="32" t="s">
        <v>117</v>
      </c>
      <c r="C89" s="32"/>
      <c r="D89" s="33"/>
      <c r="E89" s="33"/>
      <c r="F89" s="34" t="s">
        <v>215</v>
      </c>
      <c r="G89" s="35">
        <v>0</v>
      </c>
      <c r="H89" s="35">
        <v>0</v>
      </c>
      <c r="I89" s="36">
        <v>0</v>
      </c>
    </row>
    <row r="90" spans="1:9" s="38" customFormat="1" ht="29.1" customHeight="1" x14ac:dyDescent="0.2">
      <c r="A90" s="31" t="s">
        <v>153</v>
      </c>
      <c r="B90" s="32"/>
      <c r="C90" s="32"/>
      <c r="D90" s="33"/>
      <c r="E90" s="33"/>
      <c r="F90" s="34" t="s">
        <v>216</v>
      </c>
      <c r="G90" s="35">
        <v>140</v>
      </c>
      <c r="H90" s="35">
        <v>33.6</v>
      </c>
      <c r="I90" s="36">
        <v>173.6</v>
      </c>
    </row>
    <row r="91" spans="1:9" s="38" customFormat="1" ht="29.1" customHeight="1" x14ac:dyDescent="0.2">
      <c r="A91" s="29"/>
      <c r="B91" s="29"/>
      <c r="C91" s="29"/>
      <c r="D91" s="29"/>
      <c r="E91" s="29"/>
      <c r="F91" s="29" t="s">
        <v>362</v>
      </c>
      <c r="G91" s="29" t="s">
        <v>281</v>
      </c>
      <c r="H91" s="29" t="s">
        <v>281</v>
      </c>
      <c r="I91" s="29" t="s">
        <v>281</v>
      </c>
    </row>
    <row r="92" spans="1:9" s="38" customFormat="1" ht="29.1" customHeight="1" x14ac:dyDescent="0.2">
      <c r="A92" s="31" t="s">
        <v>19</v>
      </c>
      <c r="B92" s="32"/>
      <c r="C92" s="32"/>
      <c r="D92" s="33"/>
      <c r="E92" s="33"/>
      <c r="F92" s="34" t="s">
        <v>69</v>
      </c>
      <c r="G92" s="35">
        <v>220</v>
      </c>
      <c r="H92" s="35">
        <v>52.8</v>
      </c>
      <c r="I92" s="36">
        <v>272.8</v>
      </c>
    </row>
    <row r="93" spans="1:9" s="38" customFormat="1" ht="29.1" customHeight="1" x14ac:dyDescent="0.2">
      <c r="A93" s="29"/>
      <c r="B93" s="29"/>
      <c r="C93" s="29"/>
      <c r="D93" s="29"/>
      <c r="E93" s="29"/>
      <c r="F93" s="29" t="s">
        <v>363</v>
      </c>
      <c r="G93" s="29" t="s">
        <v>281</v>
      </c>
      <c r="H93" s="29" t="s">
        <v>281</v>
      </c>
      <c r="I93" s="29" t="s">
        <v>281</v>
      </c>
    </row>
    <row r="94" spans="1:9" s="38" customFormat="1" ht="29.1" customHeight="1" x14ac:dyDescent="0.2">
      <c r="A94" s="31" t="s">
        <v>154</v>
      </c>
      <c r="B94" s="32"/>
      <c r="C94" s="32"/>
      <c r="D94" s="33"/>
      <c r="E94" s="33"/>
      <c r="F94" s="34" t="s">
        <v>218</v>
      </c>
      <c r="G94" s="35">
        <v>120</v>
      </c>
      <c r="H94" s="35">
        <v>28.799999999999997</v>
      </c>
      <c r="I94" s="36">
        <v>148.80000000000001</v>
      </c>
    </row>
    <row r="95" spans="1:9" s="38" customFormat="1" ht="21.6" customHeight="1" x14ac:dyDescent="0.2">
      <c r="A95" s="45" t="s">
        <v>154</v>
      </c>
      <c r="B95" s="46" t="s">
        <v>23</v>
      </c>
      <c r="C95" s="46"/>
      <c r="D95" s="47"/>
      <c r="E95" s="47"/>
      <c r="F95" s="73" t="s">
        <v>218</v>
      </c>
      <c r="G95" s="49">
        <v>0</v>
      </c>
      <c r="H95" s="49">
        <v>0</v>
      </c>
      <c r="I95" s="50">
        <v>0</v>
      </c>
    </row>
    <row r="96" spans="1:9" s="38" customFormat="1" ht="21.6" customHeight="1" x14ac:dyDescent="0.2">
      <c r="A96" s="54"/>
      <c r="B96" s="55" t="s">
        <v>51</v>
      </c>
      <c r="C96" s="55"/>
      <c r="D96" s="56"/>
      <c r="E96" s="56"/>
      <c r="F96" s="74"/>
      <c r="G96" s="58"/>
      <c r="H96" s="58"/>
      <c r="I96" s="59"/>
    </row>
    <row r="97" spans="1:9" s="38" customFormat="1" ht="22.15" customHeight="1" x14ac:dyDescent="0.2">
      <c r="A97" s="61"/>
      <c r="B97" s="62" t="s">
        <v>117</v>
      </c>
      <c r="C97" s="62"/>
      <c r="D97" s="63"/>
      <c r="E97" s="63"/>
      <c r="F97" s="75"/>
      <c r="G97" s="64" t="s">
        <v>281</v>
      </c>
      <c r="H97" s="64" t="s">
        <v>281</v>
      </c>
      <c r="I97" s="65" t="s">
        <v>281</v>
      </c>
    </row>
    <row r="98" spans="1:9" s="38" customFormat="1" ht="29.1" customHeight="1" x14ac:dyDescent="0.2">
      <c r="A98" s="31" t="s">
        <v>60</v>
      </c>
      <c r="B98" s="32"/>
      <c r="C98" s="32"/>
      <c r="D98" s="33"/>
      <c r="E98" s="33"/>
      <c r="F98" s="34" t="s">
        <v>217</v>
      </c>
      <c r="G98" s="35">
        <v>220</v>
      </c>
      <c r="H98" s="35">
        <v>52.8</v>
      </c>
      <c r="I98" s="36">
        <v>272.8</v>
      </c>
    </row>
    <row r="99" spans="1:9" s="38" customFormat="1" ht="21.6" customHeight="1" x14ac:dyDescent="0.2">
      <c r="A99" s="45" t="s">
        <v>60</v>
      </c>
      <c r="B99" s="46" t="s">
        <v>23</v>
      </c>
      <c r="C99" s="46"/>
      <c r="D99" s="47"/>
      <c r="E99" s="47"/>
      <c r="F99" s="73" t="s">
        <v>217</v>
      </c>
      <c r="G99" s="49">
        <v>110</v>
      </c>
      <c r="H99" s="49">
        <v>26.4</v>
      </c>
      <c r="I99" s="50">
        <v>136.4</v>
      </c>
    </row>
    <row r="100" spans="1:9" s="38" customFormat="1" ht="21.6" customHeight="1" x14ac:dyDescent="0.2">
      <c r="A100" s="54"/>
      <c r="B100" s="55" t="s">
        <v>51</v>
      </c>
      <c r="C100" s="55"/>
      <c r="D100" s="56"/>
      <c r="E100" s="56"/>
      <c r="F100" s="74"/>
      <c r="G100" s="58"/>
      <c r="H100" s="58"/>
      <c r="I100" s="59"/>
    </row>
    <row r="101" spans="1:9" s="38" customFormat="1" ht="22.15" customHeight="1" x14ac:dyDescent="0.2">
      <c r="A101" s="61"/>
      <c r="B101" s="62" t="s">
        <v>117</v>
      </c>
      <c r="C101" s="62"/>
      <c r="D101" s="63"/>
      <c r="E101" s="63"/>
      <c r="F101" s="75"/>
      <c r="G101" s="64" t="s">
        <v>281</v>
      </c>
      <c r="H101" s="64" t="s">
        <v>281</v>
      </c>
      <c r="I101" s="65" t="s">
        <v>281</v>
      </c>
    </row>
    <row r="102" spans="1:9" s="38" customFormat="1" ht="29.1" customHeight="1" x14ac:dyDescent="0.2">
      <c r="A102" s="31" t="s">
        <v>60</v>
      </c>
      <c r="B102" s="32" t="s">
        <v>23</v>
      </c>
      <c r="C102" s="32" t="s">
        <v>51</v>
      </c>
      <c r="D102" s="33"/>
      <c r="E102" s="33"/>
      <c r="F102" s="34" t="s">
        <v>217</v>
      </c>
      <c r="G102" s="35">
        <v>110</v>
      </c>
      <c r="H102" s="35">
        <v>26.4</v>
      </c>
      <c r="I102" s="36">
        <v>136.4</v>
      </c>
    </row>
    <row r="103" spans="1:9" s="38" customFormat="1" ht="29.1" customHeight="1" x14ac:dyDescent="0.2">
      <c r="A103" s="31" t="s">
        <v>60</v>
      </c>
      <c r="B103" s="32" t="s">
        <v>23</v>
      </c>
      <c r="C103" s="32" t="s">
        <v>117</v>
      </c>
      <c r="D103" s="33"/>
      <c r="E103" s="33"/>
      <c r="F103" s="34" t="s">
        <v>217</v>
      </c>
      <c r="G103" s="35">
        <v>110</v>
      </c>
      <c r="H103" s="35">
        <v>26.4</v>
      </c>
      <c r="I103" s="36">
        <v>136.4</v>
      </c>
    </row>
    <row r="104" spans="1:9" s="38" customFormat="1" ht="29.1" customHeight="1" x14ac:dyDescent="0.2">
      <c r="A104" s="29"/>
      <c r="B104" s="29"/>
      <c r="C104" s="29"/>
      <c r="D104" s="29"/>
      <c r="E104" s="29"/>
      <c r="F104" s="29" t="s">
        <v>364</v>
      </c>
      <c r="G104" s="29" t="s">
        <v>281</v>
      </c>
      <c r="H104" s="29" t="s">
        <v>281</v>
      </c>
      <c r="I104" s="29" t="s">
        <v>281</v>
      </c>
    </row>
    <row r="105" spans="1:9" s="38" customFormat="1" ht="29.1" customHeight="1" x14ac:dyDescent="0.2">
      <c r="A105" s="31" t="s">
        <v>13</v>
      </c>
      <c r="B105" s="32"/>
      <c r="C105" s="32"/>
      <c r="D105" s="33"/>
      <c r="E105" s="33"/>
      <c r="F105" s="34" t="s">
        <v>219</v>
      </c>
      <c r="G105" s="35">
        <v>550</v>
      </c>
      <c r="H105" s="35">
        <v>132</v>
      </c>
      <c r="I105" s="36">
        <v>682</v>
      </c>
    </row>
    <row r="106" spans="1:9" s="38" customFormat="1" ht="29.1" customHeight="1" x14ac:dyDescent="0.2">
      <c r="A106" s="31" t="s">
        <v>13</v>
      </c>
      <c r="B106" s="32" t="s">
        <v>23</v>
      </c>
      <c r="C106" s="32"/>
      <c r="D106" s="33"/>
      <c r="E106" s="33"/>
      <c r="F106" s="34" t="s">
        <v>219</v>
      </c>
      <c r="G106" s="35">
        <v>0</v>
      </c>
      <c r="H106" s="35">
        <v>0</v>
      </c>
      <c r="I106" s="36">
        <v>0</v>
      </c>
    </row>
    <row r="107" spans="1:9" s="38" customFormat="1" ht="29.1" customHeight="1" x14ac:dyDescent="0.2">
      <c r="A107" s="31" t="s">
        <v>155</v>
      </c>
      <c r="B107" s="32"/>
      <c r="C107" s="32"/>
      <c r="D107" s="33"/>
      <c r="E107" s="33"/>
      <c r="F107" s="34" t="s">
        <v>220</v>
      </c>
      <c r="G107" s="35">
        <v>830</v>
      </c>
      <c r="H107" s="35">
        <v>199.2</v>
      </c>
      <c r="I107" s="36">
        <v>1029.2</v>
      </c>
    </row>
    <row r="108" spans="1:9" s="38" customFormat="1" ht="29.1" customHeight="1" x14ac:dyDescent="0.2">
      <c r="A108" s="31" t="s">
        <v>155</v>
      </c>
      <c r="B108" s="32" t="s">
        <v>23</v>
      </c>
      <c r="C108" s="32"/>
      <c r="D108" s="33"/>
      <c r="E108" s="33"/>
      <c r="F108" s="34" t="s">
        <v>220</v>
      </c>
      <c r="G108" s="35">
        <v>280</v>
      </c>
      <c r="H108" s="35">
        <v>67.2</v>
      </c>
      <c r="I108" s="36">
        <v>347.2</v>
      </c>
    </row>
    <row r="109" spans="1:9" s="38" customFormat="1" ht="29.1" customHeight="1" x14ac:dyDescent="0.2">
      <c r="A109" s="31" t="s">
        <v>37</v>
      </c>
      <c r="B109" s="32"/>
      <c r="C109" s="32"/>
      <c r="D109" s="33"/>
      <c r="E109" s="33"/>
      <c r="F109" s="34" t="s">
        <v>73</v>
      </c>
      <c r="G109" s="35">
        <v>1300</v>
      </c>
      <c r="H109" s="35">
        <v>312</v>
      </c>
      <c r="I109" s="36">
        <v>1612</v>
      </c>
    </row>
    <row r="110" spans="1:9" s="38" customFormat="1" ht="29.1" customHeight="1" x14ac:dyDescent="0.2">
      <c r="A110" s="29"/>
      <c r="B110" s="29"/>
      <c r="C110" s="29"/>
      <c r="D110" s="29"/>
      <c r="E110" s="29"/>
      <c r="F110" s="29" t="s">
        <v>365</v>
      </c>
      <c r="G110" s="29" t="s">
        <v>281</v>
      </c>
      <c r="H110" s="29" t="s">
        <v>281</v>
      </c>
      <c r="I110" s="29" t="s">
        <v>281</v>
      </c>
    </row>
    <row r="111" spans="1:9" s="38" customFormat="1" ht="29.1" customHeight="1" x14ac:dyDescent="0.2">
      <c r="A111" s="31" t="s">
        <v>20</v>
      </c>
      <c r="B111" s="32"/>
      <c r="C111" s="32"/>
      <c r="D111" s="33"/>
      <c r="E111" s="33"/>
      <c r="F111" s="34" t="s">
        <v>54</v>
      </c>
      <c r="G111" s="35">
        <v>190</v>
      </c>
      <c r="H111" s="35">
        <v>45.6</v>
      </c>
      <c r="I111" s="36">
        <v>235.6</v>
      </c>
    </row>
    <row r="112" spans="1:9" s="38" customFormat="1" ht="29.1" customHeight="1" x14ac:dyDescent="0.2">
      <c r="A112" s="29"/>
      <c r="B112" s="29"/>
      <c r="C112" s="29"/>
      <c r="D112" s="29"/>
      <c r="E112" s="29"/>
      <c r="F112" s="29" t="s">
        <v>366</v>
      </c>
      <c r="G112" s="29" t="s">
        <v>281</v>
      </c>
      <c r="H112" s="29" t="s">
        <v>281</v>
      </c>
      <c r="I112" s="29" t="s">
        <v>281</v>
      </c>
    </row>
    <row r="113" spans="1:10" s="38" customFormat="1" ht="29.1" customHeight="1" x14ac:dyDescent="0.2">
      <c r="A113" s="31" t="s">
        <v>103</v>
      </c>
      <c r="B113" s="32"/>
      <c r="C113" s="32"/>
      <c r="D113" s="33"/>
      <c r="E113" s="33"/>
      <c r="F113" s="34" t="s">
        <v>104</v>
      </c>
      <c r="G113" s="35">
        <v>30</v>
      </c>
      <c r="H113" s="35">
        <v>7.1999999999999993</v>
      </c>
      <c r="I113" s="36">
        <v>37.200000000000003</v>
      </c>
    </row>
    <row r="114" spans="1:10" s="38" customFormat="1" ht="29.1" customHeight="1" x14ac:dyDescent="0.2">
      <c r="A114" s="31" t="s">
        <v>38</v>
      </c>
      <c r="B114" s="32"/>
      <c r="C114" s="32"/>
      <c r="D114" s="33"/>
      <c r="E114" s="33"/>
      <c r="F114" s="34" t="s">
        <v>221</v>
      </c>
      <c r="G114" s="35">
        <v>90</v>
      </c>
      <c r="H114" s="35">
        <v>21.599999999999998</v>
      </c>
      <c r="I114" s="36">
        <v>111.6</v>
      </c>
    </row>
    <row r="115" spans="1:10" s="38" customFormat="1" ht="29.1" customHeight="1" x14ac:dyDescent="0.2">
      <c r="A115" s="31" t="s">
        <v>156</v>
      </c>
      <c r="B115" s="32"/>
      <c r="C115" s="32"/>
      <c r="D115" s="33"/>
      <c r="E115" s="33"/>
      <c r="F115" s="34" t="s">
        <v>222</v>
      </c>
      <c r="G115" s="35">
        <v>140</v>
      </c>
      <c r="H115" s="35">
        <v>33.6</v>
      </c>
      <c r="I115" s="36">
        <v>173.6</v>
      </c>
    </row>
    <row r="116" spans="1:10" s="38" customFormat="1" ht="29.1" customHeight="1" x14ac:dyDescent="0.2">
      <c r="A116" s="31" t="s">
        <v>157</v>
      </c>
      <c r="B116" s="32"/>
      <c r="C116" s="32"/>
      <c r="D116" s="33"/>
      <c r="E116" s="33"/>
      <c r="F116" s="34" t="s">
        <v>223</v>
      </c>
      <c r="G116" s="35">
        <v>50</v>
      </c>
      <c r="H116" s="35">
        <v>12</v>
      </c>
      <c r="I116" s="36">
        <v>62</v>
      </c>
    </row>
    <row r="117" spans="1:10" s="38" customFormat="1" ht="29.1" customHeight="1" x14ac:dyDescent="0.2">
      <c r="A117" s="29"/>
      <c r="B117" s="29"/>
      <c r="C117" s="29"/>
      <c r="D117" s="29"/>
      <c r="E117" s="29"/>
      <c r="F117" s="29" t="s">
        <v>367</v>
      </c>
      <c r="G117" s="29" t="s">
        <v>281</v>
      </c>
      <c r="H117" s="29" t="s">
        <v>281</v>
      </c>
      <c r="I117" s="29" t="s">
        <v>281</v>
      </c>
    </row>
    <row r="118" spans="1:10" s="38" customFormat="1" ht="29.1" customHeight="1" x14ac:dyDescent="0.2">
      <c r="A118" s="31" t="s">
        <v>158</v>
      </c>
      <c r="B118" s="32"/>
      <c r="C118" s="32"/>
      <c r="D118" s="33"/>
      <c r="E118" s="33"/>
      <c r="F118" s="34" t="s">
        <v>39</v>
      </c>
      <c r="G118" s="35">
        <v>0</v>
      </c>
      <c r="H118" s="35">
        <v>0</v>
      </c>
      <c r="I118" s="36">
        <v>0</v>
      </c>
    </row>
    <row r="119" spans="1:10" s="38" customFormat="1" ht="29.1" customHeight="1" x14ac:dyDescent="0.2">
      <c r="A119" s="31" t="s">
        <v>159</v>
      </c>
      <c r="B119" s="32"/>
      <c r="C119" s="32"/>
      <c r="D119" s="33"/>
      <c r="E119" s="33"/>
      <c r="F119" s="34" t="s">
        <v>110</v>
      </c>
      <c r="G119" s="35">
        <v>390</v>
      </c>
      <c r="H119" s="35">
        <v>93.6</v>
      </c>
      <c r="I119" s="36">
        <v>483.6</v>
      </c>
    </row>
    <row r="120" spans="1:10" s="38" customFormat="1" ht="29.1" customHeight="1" x14ac:dyDescent="0.2">
      <c r="A120" s="31" t="s">
        <v>160</v>
      </c>
      <c r="B120" s="32"/>
      <c r="C120" s="32"/>
      <c r="D120" s="33"/>
      <c r="E120" s="33"/>
      <c r="F120" s="34" t="s">
        <v>224</v>
      </c>
      <c r="G120" s="35">
        <v>1660</v>
      </c>
      <c r="H120" s="35">
        <v>398.4</v>
      </c>
      <c r="I120" s="36">
        <v>2058.4</v>
      </c>
    </row>
    <row r="121" spans="1:10" s="38" customFormat="1" ht="29.1" customHeight="1" x14ac:dyDescent="0.2">
      <c r="A121" s="29"/>
      <c r="B121" s="29"/>
      <c r="C121" s="29"/>
      <c r="D121" s="29"/>
      <c r="E121" s="29"/>
      <c r="F121" s="29" t="s">
        <v>368</v>
      </c>
      <c r="G121" s="29" t="s">
        <v>281</v>
      </c>
      <c r="H121" s="29" t="s">
        <v>281</v>
      </c>
      <c r="I121" s="29" t="s">
        <v>281</v>
      </c>
    </row>
    <row r="122" spans="1:10" s="38" customFormat="1" ht="29.1" customHeight="1" x14ac:dyDescent="0.2">
      <c r="A122" s="31" t="s">
        <v>21</v>
      </c>
      <c r="B122" s="32"/>
      <c r="C122" s="32"/>
      <c r="D122" s="33"/>
      <c r="E122" s="33"/>
      <c r="F122" s="34" t="s">
        <v>225</v>
      </c>
      <c r="G122" s="35">
        <v>270</v>
      </c>
      <c r="H122" s="35">
        <v>64.8</v>
      </c>
      <c r="I122" s="36">
        <v>334.8</v>
      </c>
    </row>
    <row r="123" spans="1:10" s="38" customFormat="1" ht="49.5" customHeight="1" x14ac:dyDescent="0.2">
      <c r="A123" s="31" t="s">
        <v>40</v>
      </c>
      <c r="B123" s="32"/>
      <c r="C123" s="32"/>
      <c r="D123" s="33"/>
      <c r="E123" s="33"/>
      <c r="F123" s="34" t="s">
        <v>226</v>
      </c>
      <c r="G123" s="35">
        <v>730</v>
      </c>
      <c r="H123" s="35">
        <v>175.2</v>
      </c>
      <c r="I123" s="36">
        <v>905.2</v>
      </c>
    </row>
    <row r="124" spans="1:10" s="38" customFormat="1" ht="28.9" customHeight="1" x14ac:dyDescent="0.2">
      <c r="A124" s="29"/>
      <c r="B124" s="29"/>
      <c r="C124" s="29"/>
      <c r="D124" s="29"/>
      <c r="E124" s="29"/>
      <c r="F124" s="29" t="s">
        <v>369</v>
      </c>
      <c r="G124" s="29" t="s">
        <v>281</v>
      </c>
      <c r="H124" s="29" t="s">
        <v>281</v>
      </c>
      <c r="I124" s="29" t="s">
        <v>281</v>
      </c>
    </row>
    <row r="125" spans="1:10" s="38" customFormat="1" ht="29.1" customHeight="1" x14ac:dyDescent="0.2">
      <c r="A125" s="31" t="s">
        <v>161</v>
      </c>
      <c r="B125" s="32"/>
      <c r="C125" s="32"/>
      <c r="D125" s="33"/>
      <c r="E125" s="33"/>
      <c r="F125" s="34" t="s">
        <v>111</v>
      </c>
      <c r="G125" s="35">
        <v>0</v>
      </c>
      <c r="H125" s="35">
        <v>0</v>
      </c>
      <c r="I125" s="36">
        <v>0</v>
      </c>
    </row>
    <row r="126" spans="1:10" s="38" customFormat="1" ht="29.1" customHeight="1" x14ac:dyDescent="0.2">
      <c r="A126" s="31" t="s">
        <v>162</v>
      </c>
      <c r="B126" s="43"/>
      <c r="C126" s="32"/>
      <c r="D126" s="33"/>
      <c r="E126" s="33"/>
      <c r="F126" s="34" t="s">
        <v>112</v>
      </c>
      <c r="G126" s="35">
        <v>210</v>
      </c>
      <c r="H126" s="35">
        <v>50.4</v>
      </c>
      <c r="I126" s="36">
        <v>260.39999999999998</v>
      </c>
    </row>
    <row r="127" spans="1:10" s="38" customFormat="1" ht="29.1" customHeight="1" x14ac:dyDescent="0.2">
      <c r="A127" s="31" t="s">
        <v>17</v>
      </c>
      <c r="B127" s="32"/>
      <c r="C127" s="32"/>
      <c r="D127" s="33"/>
      <c r="E127" s="33"/>
      <c r="F127" s="34" t="s">
        <v>113</v>
      </c>
      <c r="G127" s="35">
        <v>370</v>
      </c>
      <c r="H127" s="35">
        <v>88.8</v>
      </c>
      <c r="I127" s="36">
        <v>458.8</v>
      </c>
      <c r="J127" s="38" t="e">
        <f>IF(#REF!="","",0)</f>
        <v>#REF!</v>
      </c>
    </row>
    <row r="128" spans="1:10" s="38" customFormat="1" ht="29.1" customHeight="1" x14ac:dyDescent="0.2">
      <c r="A128" s="31" t="s">
        <v>163</v>
      </c>
      <c r="B128" s="32"/>
      <c r="C128" s="32"/>
      <c r="D128" s="33"/>
      <c r="E128" s="33"/>
      <c r="F128" s="34" t="s">
        <v>114</v>
      </c>
      <c r="G128" s="35">
        <v>190</v>
      </c>
      <c r="H128" s="35">
        <v>45.6</v>
      </c>
      <c r="I128" s="36">
        <v>235.6</v>
      </c>
      <c r="J128" s="38" t="e">
        <f>IF(#REF!="","",0)</f>
        <v>#REF!</v>
      </c>
    </row>
    <row r="129" spans="1:9" s="38" customFormat="1" ht="29.1" customHeight="1" x14ac:dyDescent="0.2">
      <c r="A129" s="31" t="s">
        <v>164</v>
      </c>
      <c r="B129" s="32"/>
      <c r="C129" s="32"/>
      <c r="D129" s="33"/>
      <c r="E129" s="33"/>
      <c r="F129" s="34" t="s">
        <v>99</v>
      </c>
      <c r="G129" s="35">
        <v>370</v>
      </c>
      <c r="H129" s="35">
        <v>88.8</v>
      </c>
      <c r="I129" s="36">
        <v>458.8</v>
      </c>
    </row>
    <row r="130" spans="1:9" s="38" customFormat="1" ht="29.1" customHeight="1" x14ac:dyDescent="0.2">
      <c r="A130" s="31" t="s">
        <v>164</v>
      </c>
      <c r="B130" s="32" t="s">
        <v>160</v>
      </c>
      <c r="C130" s="32"/>
      <c r="D130" s="33"/>
      <c r="E130" s="33"/>
      <c r="F130" s="34" t="s">
        <v>99</v>
      </c>
      <c r="G130" s="35">
        <v>260</v>
      </c>
      <c r="H130" s="35">
        <v>62.4</v>
      </c>
      <c r="I130" s="36">
        <v>322.39999999999998</v>
      </c>
    </row>
    <row r="131" spans="1:9" s="38" customFormat="1" ht="29.1" customHeight="1" x14ac:dyDescent="0.2">
      <c r="A131" s="29"/>
      <c r="B131" s="29"/>
      <c r="C131" s="29"/>
      <c r="D131" s="29"/>
      <c r="E131" s="29"/>
      <c r="F131" s="29" t="s">
        <v>370</v>
      </c>
      <c r="G131" s="29" t="s">
        <v>281</v>
      </c>
      <c r="H131" s="29" t="s">
        <v>281</v>
      </c>
      <c r="I131" s="29" t="s">
        <v>281</v>
      </c>
    </row>
    <row r="132" spans="1:9" s="38" customFormat="1" ht="29.1" customHeight="1" x14ac:dyDescent="0.2">
      <c r="A132" s="31" t="s">
        <v>166</v>
      </c>
      <c r="B132" s="32"/>
      <c r="C132" s="32"/>
      <c r="D132" s="33" t="s">
        <v>167</v>
      </c>
      <c r="E132" s="33"/>
      <c r="F132" s="34" t="s">
        <v>270</v>
      </c>
      <c r="G132" s="35">
        <v>230</v>
      </c>
      <c r="H132" s="35">
        <v>55.199999999999996</v>
      </c>
      <c r="I132" s="36">
        <v>285.2</v>
      </c>
    </row>
    <row r="133" spans="1:9" s="38" customFormat="1" ht="29.1" customHeight="1" x14ac:dyDescent="0.2">
      <c r="A133" s="31" t="s">
        <v>167</v>
      </c>
      <c r="B133" s="32"/>
      <c r="C133" s="32"/>
      <c r="D133" s="33"/>
      <c r="E133" s="33"/>
      <c r="F133" s="34" t="s">
        <v>309</v>
      </c>
      <c r="G133" s="35">
        <v>540</v>
      </c>
      <c r="H133" s="35">
        <v>129.6</v>
      </c>
      <c r="I133" s="36">
        <v>669.6</v>
      </c>
    </row>
    <row r="134" spans="1:9" s="38" customFormat="1" ht="29.1" customHeight="1" x14ac:dyDescent="0.2">
      <c r="A134" s="31" t="s">
        <v>42</v>
      </c>
      <c r="B134" s="32"/>
      <c r="C134" s="32"/>
      <c r="D134" s="33"/>
      <c r="E134" s="33"/>
      <c r="F134" s="34" t="s">
        <v>43</v>
      </c>
      <c r="G134" s="35">
        <v>190</v>
      </c>
      <c r="H134" s="35">
        <v>45.6</v>
      </c>
      <c r="I134" s="36">
        <v>235.6</v>
      </c>
    </row>
    <row r="135" spans="1:9" s="38" customFormat="1" ht="28.9" customHeight="1" x14ac:dyDescent="0.2">
      <c r="A135" s="31" t="s">
        <v>168</v>
      </c>
      <c r="B135" s="32"/>
      <c r="C135" s="32"/>
      <c r="D135" s="33"/>
      <c r="E135" s="33"/>
      <c r="F135" s="34" t="s">
        <v>227</v>
      </c>
      <c r="G135" s="35">
        <v>240</v>
      </c>
      <c r="H135" s="35">
        <v>57.599999999999994</v>
      </c>
      <c r="I135" s="36">
        <v>297.60000000000002</v>
      </c>
    </row>
    <row r="136" spans="1:9" s="67" customFormat="1" ht="29.1" customHeight="1" x14ac:dyDescent="0.2">
      <c r="A136" s="31" t="s">
        <v>306</v>
      </c>
      <c r="B136" s="32"/>
      <c r="C136" s="32"/>
      <c r="D136" s="33"/>
      <c r="E136" s="33"/>
      <c r="F136" s="34" t="s">
        <v>316</v>
      </c>
      <c r="G136" s="35">
        <v>280</v>
      </c>
      <c r="H136" s="35">
        <v>67.2</v>
      </c>
      <c r="I136" s="36">
        <v>347.2</v>
      </c>
    </row>
    <row r="137" spans="1:9" s="38" customFormat="1" ht="29.1" customHeight="1" x14ac:dyDescent="0.2">
      <c r="A137" s="31" t="s">
        <v>169</v>
      </c>
      <c r="B137" s="32"/>
      <c r="C137" s="32"/>
      <c r="D137" s="33"/>
      <c r="E137" s="33"/>
      <c r="F137" s="34" t="s">
        <v>115</v>
      </c>
      <c r="G137" s="35">
        <v>740</v>
      </c>
      <c r="H137" s="35">
        <v>177.6</v>
      </c>
      <c r="I137" s="36">
        <v>917.6</v>
      </c>
    </row>
    <row r="138" spans="1:9" s="38" customFormat="1" ht="29.1" customHeight="1" x14ac:dyDescent="0.2">
      <c r="A138" s="31" t="s">
        <v>45</v>
      </c>
      <c r="B138" s="32"/>
      <c r="C138" s="32"/>
      <c r="D138" s="33"/>
      <c r="E138" s="33"/>
      <c r="F138" s="34" t="s">
        <v>228</v>
      </c>
      <c r="G138" s="35">
        <v>80</v>
      </c>
      <c r="H138" s="35">
        <v>19.2</v>
      </c>
      <c r="I138" s="36">
        <v>99.2</v>
      </c>
    </row>
    <row r="139" spans="1:9" s="38" customFormat="1" ht="29.1" customHeight="1" x14ac:dyDescent="0.2">
      <c r="A139" s="31" t="s">
        <v>44</v>
      </c>
      <c r="B139" s="32"/>
      <c r="C139" s="32"/>
      <c r="D139" s="33"/>
      <c r="E139" s="33"/>
      <c r="F139" s="34" t="s">
        <v>229</v>
      </c>
      <c r="G139" s="35">
        <v>490</v>
      </c>
      <c r="H139" s="35">
        <v>117.6</v>
      </c>
      <c r="I139" s="36">
        <v>607.6</v>
      </c>
    </row>
    <row r="140" spans="1:9" s="38" customFormat="1" ht="39" x14ac:dyDescent="0.2">
      <c r="A140" s="31" t="s">
        <v>170</v>
      </c>
      <c r="B140" s="32"/>
      <c r="C140" s="32"/>
      <c r="D140" s="33"/>
      <c r="E140" s="33"/>
      <c r="F140" s="34" t="s">
        <v>230</v>
      </c>
      <c r="G140" s="35">
        <v>490</v>
      </c>
      <c r="H140" s="35">
        <v>117.6</v>
      </c>
      <c r="I140" s="36">
        <v>607.6</v>
      </c>
    </row>
    <row r="141" spans="1:9" s="38" customFormat="1" ht="29.1" customHeight="1" x14ac:dyDescent="0.2">
      <c r="A141" s="31" t="s">
        <v>46</v>
      </c>
      <c r="B141" s="32"/>
      <c r="C141" s="32"/>
      <c r="D141" s="33"/>
      <c r="E141" s="33"/>
      <c r="F141" s="34" t="s">
        <v>70</v>
      </c>
      <c r="G141" s="35">
        <v>740</v>
      </c>
      <c r="H141" s="35">
        <v>177.6</v>
      </c>
      <c r="I141" s="36">
        <v>917.6</v>
      </c>
    </row>
    <row r="142" spans="1:9" s="38" customFormat="1" ht="29.1" customHeight="1" x14ac:dyDescent="0.2">
      <c r="A142" s="31" t="s">
        <v>171</v>
      </c>
      <c r="B142" s="32"/>
      <c r="C142" s="32"/>
      <c r="D142" s="33"/>
      <c r="E142" s="33"/>
      <c r="F142" s="34" t="s">
        <v>231</v>
      </c>
      <c r="G142" s="35">
        <v>180</v>
      </c>
      <c r="H142" s="35">
        <v>43.199999999999996</v>
      </c>
      <c r="I142" s="36">
        <v>223.2</v>
      </c>
    </row>
    <row r="143" spans="1:9" s="38" customFormat="1" ht="29.1" customHeight="1" x14ac:dyDescent="0.2">
      <c r="A143" s="31" t="s">
        <v>22</v>
      </c>
      <c r="B143" s="32"/>
      <c r="C143" s="32"/>
      <c r="D143" s="33"/>
      <c r="E143" s="33"/>
      <c r="F143" s="34" t="s">
        <v>232</v>
      </c>
      <c r="G143" s="35">
        <v>420</v>
      </c>
      <c r="H143" s="35">
        <v>100.8</v>
      </c>
      <c r="I143" s="36">
        <v>520.79999999999995</v>
      </c>
    </row>
    <row r="144" spans="1:9" s="38" customFormat="1" ht="29.1" customHeight="1" x14ac:dyDescent="0.2">
      <c r="A144" s="31" t="s">
        <v>47</v>
      </c>
      <c r="B144" s="32"/>
      <c r="C144" s="32"/>
      <c r="D144" s="33"/>
      <c r="E144" s="33"/>
      <c r="F144" s="34" t="s">
        <v>53</v>
      </c>
      <c r="G144" s="35">
        <v>380</v>
      </c>
      <c r="H144" s="35">
        <v>91.2</v>
      </c>
      <c r="I144" s="36">
        <v>471.2</v>
      </c>
    </row>
    <row r="145" spans="1:10" s="38" customFormat="1" ht="29.1" customHeight="1" x14ac:dyDescent="0.2">
      <c r="A145" s="31" t="s">
        <v>165</v>
      </c>
      <c r="B145" s="32"/>
      <c r="C145" s="32"/>
      <c r="D145" s="33"/>
      <c r="E145" s="33"/>
      <c r="F145" s="34" t="s">
        <v>325</v>
      </c>
      <c r="G145" s="35">
        <v>740</v>
      </c>
      <c r="H145" s="35">
        <v>177.6</v>
      </c>
      <c r="I145" s="36">
        <v>917.6</v>
      </c>
    </row>
    <row r="146" spans="1:10" s="38" customFormat="1" ht="29.1" customHeight="1" x14ac:dyDescent="0.2">
      <c r="A146" s="29"/>
      <c r="B146" s="29"/>
      <c r="C146" s="29"/>
      <c r="D146" s="29"/>
      <c r="E146" s="29"/>
      <c r="F146" s="29" t="s">
        <v>371</v>
      </c>
      <c r="G146" s="29" t="s">
        <v>281</v>
      </c>
      <c r="H146" s="29" t="s">
        <v>281</v>
      </c>
      <c r="I146" s="29" t="s">
        <v>281</v>
      </c>
    </row>
    <row r="147" spans="1:10" s="38" customFormat="1" ht="29.1" customHeight="1" x14ac:dyDescent="0.2">
      <c r="A147" s="31" t="s">
        <v>48</v>
      </c>
      <c r="B147" s="32"/>
      <c r="C147" s="32"/>
      <c r="D147" s="33"/>
      <c r="E147" s="33"/>
      <c r="F147" s="34" t="s">
        <v>116</v>
      </c>
      <c r="G147" s="35">
        <v>140</v>
      </c>
      <c r="H147" s="35">
        <v>33.6</v>
      </c>
      <c r="I147" s="36">
        <v>173.6</v>
      </c>
    </row>
    <row r="148" spans="1:10" s="38" customFormat="1" ht="29.1" customHeight="1" x14ac:dyDescent="0.2">
      <c r="A148" s="31" t="s">
        <v>58</v>
      </c>
      <c r="B148" s="32"/>
      <c r="C148" s="32"/>
      <c r="D148" s="33"/>
      <c r="E148" s="33"/>
      <c r="F148" s="34" t="s">
        <v>233</v>
      </c>
      <c r="G148" s="35">
        <v>240</v>
      </c>
      <c r="H148" s="35">
        <v>57.599999999999994</v>
      </c>
      <c r="I148" s="36">
        <v>297.60000000000002</v>
      </c>
    </row>
    <row r="149" spans="1:10" s="38" customFormat="1" ht="29.1" customHeight="1" x14ac:dyDescent="0.2">
      <c r="A149" s="31" t="s">
        <v>172</v>
      </c>
      <c r="B149" s="32"/>
      <c r="C149" s="32"/>
      <c r="D149" s="33"/>
      <c r="E149" s="33"/>
      <c r="F149" s="34" t="s">
        <v>62</v>
      </c>
      <c r="G149" s="35">
        <v>210</v>
      </c>
      <c r="H149" s="35">
        <v>50.4</v>
      </c>
      <c r="I149" s="36">
        <v>260.39999999999998</v>
      </c>
    </row>
    <row r="150" spans="1:10" s="38" customFormat="1" ht="29.1" customHeight="1" x14ac:dyDescent="0.2">
      <c r="A150" s="29"/>
      <c r="B150" s="29"/>
      <c r="C150" s="29"/>
      <c r="D150" s="29"/>
      <c r="E150" s="29"/>
      <c r="F150" s="29" t="s">
        <v>372</v>
      </c>
      <c r="G150" s="29" t="s">
        <v>281</v>
      </c>
      <c r="H150" s="29" t="s">
        <v>281</v>
      </c>
      <c r="I150" s="29" t="s">
        <v>281</v>
      </c>
    </row>
    <row r="151" spans="1:10" s="38" customFormat="1" ht="29.1" customHeight="1" x14ac:dyDescent="0.2">
      <c r="A151" s="31" t="s">
        <v>173</v>
      </c>
      <c r="B151" s="32"/>
      <c r="C151" s="32"/>
      <c r="D151" s="33"/>
      <c r="E151" s="33"/>
      <c r="F151" s="34" t="s">
        <v>234</v>
      </c>
      <c r="G151" s="35">
        <v>40</v>
      </c>
      <c r="H151" s="35">
        <v>9.6</v>
      </c>
      <c r="I151" s="36">
        <v>49.6</v>
      </c>
    </row>
    <row r="152" spans="1:10" s="38" customFormat="1" ht="29.1" customHeight="1" x14ac:dyDescent="0.2">
      <c r="A152" s="31" t="s">
        <v>304</v>
      </c>
      <c r="B152" s="32"/>
      <c r="C152" s="32"/>
      <c r="D152" s="33"/>
      <c r="E152" s="33"/>
      <c r="F152" s="34" t="s">
        <v>313</v>
      </c>
      <c r="G152" s="35">
        <v>330</v>
      </c>
      <c r="H152" s="35">
        <v>79.2</v>
      </c>
      <c r="I152" s="36">
        <v>409.2</v>
      </c>
    </row>
    <row r="153" spans="1:10" s="38" customFormat="1" ht="29.1" customHeight="1" x14ac:dyDescent="0.2">
      <c r="A153" s="29"/>
      <c r="B153" s="29"/>
      <c r="C153" s="29"/>
      <c r="D153" s="29"/>
      <c r="E153" s="29"/>
      <c r="F153" s="29" t="s">
        <v>373</v>
      </c>
      <c r="G153" s="29" t="s">
        <v>281</v>
      </c>
      <c r="H153" s="29" t="s">
        <v>281</v>
      </c>
      <c r="I153" s="29" t="s">
        <v>281</v>
      </c>
    </row>
    <row r="154" spans="1:10" s="38" customFormat="1" ht="29.1" customHeight="1" x14ac:dyDescent="0.2">
      <c r="A154" s="31" t="s">
        <v>284</v>
      </c>
      <c r="B154" s="32"/>
      <c r="C154" s="32"/>
      <c r="D154" s="33"/>
      <c r="E154" s="33"/>
      <c r="F154" s="34" t="s">
        <v>296</v>
      </c>
      <c r="G154" s="35">
        <v>1920</v>
      </c>
      <c r="H154" s="35">
        <v>460.79999999999995</v>
      </c>
      <c r="I154" s="36">
        <v>2380.8000000000002</v>
      </c>
    </row>
    <row r="155" spans="1:10" s="38" customFormat="1" ht="29.1" customHeight="1" x14ac:dyDescent="0.2">
      <c r="A155" s="31" t="s">
        <v>174</v>
      </c>
      <c r="B155" s="32"/>
      <c r="C155" s="32"/>
      <c r="D155" s="33"/>
      <c r="E155" s="33"/>
      <c r="F155" s="34" t="s">
        <v>236</v>
      </c>
      <c r="G155" s="35">
        <v>310</v>
      </c>
      <c r="H155" s="35">
        <v>74.399999999999991</v>
      </c>
      <c r="I155" s="36">
        <v>384.4</v>
      </c>
    </row>
    <row r="156" spans="1:10" s="38" customFormat="1" ht="29.1" customHeight="1" x14ac:dyDescent="0.2">
      <c r="A156" s="31" t="s">
        <v>175</v>
      </c>
      <c r="B156" s="32"/>
      <c r="C156" s="32"/>
      <c r="D156" s="33"/>
      <c r="E156" s="33"/>
      <c r="F156" s="34" t="s">
        <v>237</v>
      </c>
      <c r="G156" s="35">
        <v>310</v>
      </c>
      <c r="H156" s="35">
        <v>74.399999999999991</v>
      </c>
      <c r="I156" s="36">
        <v>384.4</v>
      </c>
    </row>
    <row r="157" spans="1:10" s="38" customFormat="1" ht="29.1" customHeight="1" x14ac:dyDescent="0.2">
      <c r="A157" s="29"/>
      <c r="B157" s="29"/>
      <c r="C157" s="29"/>
      <c r="D157" s="29"/>
      <c r="E157" s="29"/>
      <c r="F157" s="29" t="s">
        <v>374</v>
      </c>
      <c r="G157" s="29" t="s">
        <v>281</v>
      </c>
      <c r="H157" s="29" t="s">
        <v>281</v>
      </c>
      <c r="I157" s="29" t="s">
        <v>281</v>
      </c>
    </row>
    <row r="158" spans="1:10" s="38" customFormat="1" ht="29.1" customHeight="1" x14ac:dyDescent="0.2">
      <c r="A158" s="31" t="s">
        <v>410</v>
      </c>
      <c r="B158" s="32"/>
      <c r="C158" s="32"/>
      <c r="D158" s="33"/>
      <c r="E158" s="33"/>
      <c r="F158" s="34" t="s">
        <v>52</v>
      </c>
      <c r="G158" s="35">
        <v>0</v>
      </c>
      <c r="H158" s="35">
        <v>0</v>
      </c>
      <c r="I158" s="36">
        <v>0</v>
      </c>
      <c r="J158" s="37" t="e">
        <f>IF(#REF!="","",0)</f>
        <v>#REF!</v>
      </c>
    </row>
    <row r="159" spans="1:10" s="38" customFormat="1" ht="29.1" customHeight="1" x14ac:dyDescent="0.2">
      <c r="A159" s="31" t="s">
        <v>235</v>
      </c>
      <c r="B159" s="32"/>
      <c r="C159" s="32"/>
      <c r="D159" s="33"/>
      <c r="E159" s="33"/>
      <c r="F159" s="34" t="s">
        <v>52</v>
      </c>
      <c r="G159" s="35">
        <v>0</v>
      </c>
      <c r="H159" s="35">
        <v>0</v>
      </c>
      <c r="I159" s="36">
        <v>0</v>
      </c>
    </row>
    <row r="160" spans="1:10" s="38" customFormat="1" ht="29.1" customHeight="1" x14ac:dyDescent="0.2">
      <c r="A160" s="31" t="s">
        <v>413</v>
      </c>
      <c r="B160" s="32"/>
      <c r="C160" s="32"/>
      <c r="D160" s="33"/>
      <c r="E160" s="33"/>
      <c r="F160" s="34" t="s">
        <v>52</v>
      </c>
      <c r="G160" s="35">
        <v>0</v>
      </c>
      <c r="H160" s="35">
        <v>0</v>
      </c>
      <c r="I160" s="36">
        <v>0</v>
      </c>
    </row>
    <row r="161" spans="1:10" s="38" customFormat="1" ht="29.1" customHeight="1" x14ac:dyDescent="0.2">
      <c r="A161" s="31" t="s">
        <v>324</v>
      </c>
      <c r="B161" s="32"/>
      <c r="C161" s="32"/>
      <c r="D161" s="33"/>
      <c r="E161" s="33"/>
      <c r="F161" s="34" t="s">
        <v>52</v>
      </c>
      <c r="G161" s="35">
        <v>0</v>
      </c>
      <c r="H161" s="35">
        <v>0</v>
      </c>
      <c r="I161" s="36">
        <v>0</v>
      </c>
    </row>
    <row r="162" spans="1:10" s="38" customFormat="1" ht="29.1" customHeight="1" x14ac:dyDescent="0.2">
      <c r="A162" s="31" t="s">
        <v>285</v>
      </c>
      <c r="B162" s="32"/>
      <c r="C162" s="32"/>
      <c r="D162" s="33"/>
      <c r="E162" s="33"/>
      <c r="F162" s="34" t="s">
        <v>52</v>
      </c>
      <c r="G162" s="35">
        <v>0</v>
      </c>
      <c r="H162" s="35">
        <v>0</v>
      </c>
      <c r="I162" s="36">
        <v>0</v>
      </c>
    </row>
    <row r="163" spans="1:10" s="38" customFormat="1" ht="29.1" customHeight="1" x14ac:dyDescent="0.2">
      <c r="A163" s="31" t="s">
        <v>404</v>
      </c>
      <c r="B163" s="32"/>
      <c r="C163" s="32"/>
      <c r="D163" s="33"/>
      <c r="E163" s="33"/>
      <c r="F163" s="34" t="s">
        <v>52</v>
      </c>
      <c r="G163" s="35">
        <v>0</v>
      </c>
      <c r="H163" s="35">
        <v>0</v>
      </c>
      <c r="I163" s="36">
        <v>0</v>
      </c>
    </row>
    <row r="164" spans="1:10" s="38" customFormat="1" ht="29.1" customHeight="1" x14ac:dyDescent="0.2">
      <c r="A164" s="31" t="s">
        <v>102</v>
      </c>
      <c r="B164" s="32"/>
      <c r="C164" s="32"/>
      <c r="D164" s="33"/>
      <c r="E164" s="33"/>
      <c r="F164" s="34" t="s">
        <v>52</v>
      </c>
      <c r="G164" s="35">
        <v>0</v>
      </c>
      <c r="H164" s="35">
        <v>0</v>
      </c>
      <c r="I164" s="36">
        <v>0</v>
      </c>
    </row>
    <row r="165" spans="1:10" s="38" customFormat="1" ht="29.1" customHeight="1" x14ac:dyDescent="0.2">
      <c r="A165" s="31" t="s">
        <v>407</v>
      </c>
      <c r="B165" s="32"/>
      <c r="C165" s="32"/>
      <c r="D165" s="33"/>
      <c r="E165" s="33"/>
      <c r="F165" s="34" t="s">
        <v>52</v>
      </c>
      <c r="G165" s="35">
        <v>0</v>
      </c>
      <c r="H165" s="35">
        <v>0</v>
      </c>
      <c r="I165" s="36">
        <v>0</v>
      </c>
    </row>
    <row r="166" spans="1:10" s="38" customFormat="1" ht="29.1" customHeight="1" x14ac:dyDescent="0.2">
      <c r="A166" s="31" t="s">
        <v>118</v>
      </c>
      <c r="B166" s="32"/>
      <c r="C166" s="32"/>
      <c r="D166" s="33"/>
      <c r="E166" s="33"/>
      <c r="F166" s="34" t="s">
        <v>52</v>
      </c>
      <c r="G166" s="35">
        <v>0</v>
      </c>
      <c r="H166" s="35">
        <v>0</v>
      </c>
      <c r="I166" s="36">
        <v>0</v>
      </c>
    </row>
    <row r="167" spans="1:10" s="38" customFormat="1" ht="29.1" customHeight="1" x14ac:dyDescent="0.2">
      <c r="A167" s="31" t="s">
        <v>406</v>
      </c>
      <c r="B167" s="32"/>
      <c r="C167" s="32"/>
      <c r="D167" s="33"/>
      <c r="E167" s="33"/>
      <c r="F167" s="34" t="s">
        <v>52</v>
      </c>
      <c r="G167" s="35">
        <v>0</v>
      </c>
      <c r="H167" s="35">
        <v>0</v>
      </c>
      <c r="I167" s="36">
        <v>0</v>
      </c>
      <c r="J167" s="37" t="e">
        <f>IF(#REF!="","",0)</f>
        <v>#REF!</v>
      </c>
    </row>
    <row r="168" spans="1:10" s="38" customFormat="1" ht="29.1" customHeight="1" x14ac:dyDescent="0.2">
      <c r="A168" s="31" t="s">
        <v>105</v>
      </c>
      <c r="B168" s="32"/>
      <c r="C168" s="32"/>
      <c r="D168" s="33"/>
      <c r="E168" s="33"/>
      <c r="F168" s="34" t="s">
        <v>52</v>
      </c>
      <c r="G168" s="35">
        <v>0</v>
      </c>
      <c r="H168" s="35">
        <v>0</v>
      </c>
      <c r="I168" s="36">
        <v>0</v>
      </c>
    </row>
    <row r="169" spans="1:10" s="38" customFormat="1" ht="29.1" customHeight="1" x14ac:dyDescent="0.2">
      <c r="A169" s="31" t="s">
        <v>343</v>
      </c>
      <c r="B169" s="32"/>
      <c r="C169" s="32"/>
      <c r="D169" s="33"/>
      <c r="E169" s="33"/>
      <c r="F169" s="34" t="s">
        <v>52</v>
      </c>
      <c r="G169" s="35">
        <v>0</v>
      </c>
      <c r="H169" s="35">
        <v>0</v>
      </c>
      <c r="I169" s="36">
        <v>0</v>
      </c>
    </row>
    <row r="170" spans="1:10" s="38" customFormat="1" ht="28.9" customHeight="1" x14ac:dyDescent="0.2">
      <c r="A170" s="31" t="s">
        <v>344</v>
      </c>
      <c r="B170" s="32"/>
      <c r="C170" s="32"/>
      <c r="D170" s="33"/>
      <c r="E170" s="33"/>
      <c r="F170" s="34" t="s">
        <v>52</v>
      </c>
      <c r="G170" s="35">
        <v>0</v>
      </c>
      <c r="H170" s="35">
        <v>0</v>
      </c>
      <c r="I170" s="36">
        <v>0</v>
      </c>
    </row>
    <row r="171" spans="1:10" s="38" customFormat="1" ht="29.1" customHeight="1" x14ac:dyDescent="0.2">
      <c r="A171" s="31" t="s">
        <v>345</v>
      </c>
      <c r="B171" s="32"/>
      <c r="C171" s="32"/>
      <c r="D171" s="33"/>
      <c r="E171" s="33"/>
      <c r="F171" s="34" t="s">
        <v>52</v>
      </c>
      <c r="G171" s="35">
        <v>0</v>
      </c>
      <c r="H171" s="35">
        <v>0</v>
      </c>
      <c r="I171" s="36">
        <v>0</v>
      </c>
    </row>
    <row r="172" spans="1:10" s="38" customFormat="1" ht="28.9" customHeight="1" x14ac:dyDescent="0.2">
      <c r="A172" s="31" t="s">
        <v>346</v>
      </c>
      <c r="B172" s="32"/>
      <c r="C172" s="32"/>
      <c r="D172" s="33"/>
      <c r="E172" s="33"/>
      <c r="F172" s="34" t="s">
        <v>52</v>
      </c>
      <c r="G172" s="35">
        <v>0</v>
      </c>
      <c r="H172" s="35">
        <v>0</v>
      </c>
      <c r="I172" s="36">
        <v>0</v>
      </c>
    </row>
    <row r="173" spans="1:10" s="38" customFormat="1" ht="28.9" customHeight="1" x14ac:dyDescent="0.2">
      <c r="A173" s="31" t="s">
        <v>347</v>
      </c>
      <c r="B173" s="32"/>
      <c r="C173" s="32"/>
      <c r="D173" s="33"/>
      <c r="E173" s="33"/>
      <c r="F173" s="34" t="s">
        <v>52</v>
      </c>
      <c r="G173" s="35">
        <v>0</v>
      </c>
      <c r="H173" s="35">
        <v>0</v>
      </c>
      <c r="I173" s="36">
        <v>0</v>
      </c>
    </row>
    <row r="174" spans="1:10" s="38" customFormat="1" ht="28.9" customHeight="1" x14ac:dyDescent="0.2">
      <c r="A174" s="31" t="s">
        <v>348</v>
      </c>
      <c r="B174" s="32"/>
      <c r="C174" s="32"/>
      <c r="D174" s="33"/>
      <c r="E174" s="33"/>
      <c r="F174" s="34" t="s">
        <v>52</v>
      </c>
      <c r="G174" s="35">
        <v>0</v>
      </c>
      <c r="H174" s="35">
        <v>0</v>
      </c>
      <c r="I174" s="36">
        <v>0</v>
      </c>
    </row>
    <row r="175" spans="1:10" s="38" customFormat="1" ht="28.9" customHeight="1" x14ac:dyDescent="0.2">
      <c r="A175" s="31" t="s">
        <v>349</v>
      </c>
      <c r="B175" s="32"/>
      <c r="C175" s="32"/>
      <c r="D175" s="33"/>
      <c r="E175" s="33"/>
      <c r="F175" s="34" t="s">
        <v>52</v>
      </c>
      <c r="G175" s="35">
        <v>0</v>
      </c>
      <c r="H175" s="35">
        <v>0</v>
      </c>
      <c r="I175" s="36">
        <v>0</v>
      </c>
    </row>
    <row r="176" spans="1:10" s="38" customFormat="1" ht="28.9" customHeight="1" x14ac:dyDescent="0.2">
      <c r="A176" s="31" t="s">
        <v>350</v>
      </c>
      <c r="B176" s="32"/>
      <c r="C176" s="32"/>
      <c r="D176" s="33"/>
      <c r="E176" s="33"/>
      <c r="F176" s="34" t="s">
        <v>52</v>
      </c>
      <c r="G176" s="35">
        <v>0</v>
      </c>
      <c r="H176" s="35">
        <v>0</v>
      </c>
      <c r="I176" s="36">
        <v>0</v>
      </c>
    </row>
    <row r="177" spans="1:9" s="38" customFormat="1" ht="28.9" customHeight="1" x14ac:dyDescent="0.2">
      <c r="A177" s="31" t="s">
        <v>399</v>
      </c>
      <c r="B177" s="32"/>
      <c r="C177" s="32"/>
      <c r="D177" s="33"/>
      <c r="E177" s="33"/>
      <c r="F177" s="34" t="s">
        <v>52</v>
      </c>
      <c r="G177" s="35">
        <v>0</v>
      </c>
      <c r="H177" s="35">
        <v>0</v>
      </c>
      <c r="I177" s="36">
        <v>0</v>
      </c>
    </row>
    <row r="178" spans="1:9" s="38" customFormat="1" ht="28.9" customHeight="1" x14ac:dyDescent="0.2">
      <c r="A178" s="31" t="s">
        <v>400</v>
      </c>
      <c r="B178" s="32"/>
      <c r="C178" s="32"/>
      <c r="D178" s="33"/>
      <c r="E178" s="33"/>
      <c r="F178" s="34" t="s">
        <v>52</v>
      </c>
      <c r="G178" s="35">
        <v>0</v>
      </c>
      <c r="H178" s="35">
        <v>0</v>
      </c>
      <c r="I178" s="36">
        <v>0</v>
      </c>
    </row>
    <row r="179" spans="1:9" s="38" customFormat="1" ht="28.9" customHeight="1" x14ac:dyDescent="0.2">
      <c r="A179" s="31" t="s">
        <v>401</v>
      </c>
      <c r="B179" s="32"/>
      <c r="C179" s="32"/>
      <c r="D179" s="33"/>
      <c r="E179" s="33"/>
      <c r="F179" s="34" t="s">
        <v>52</v>
      </c>
      <c r="G179" s="35">
        <v>0</v>
      </c>
      <c r="H179" s="35">
        <v>0</v>
      </c>
      <c r="I179" s="36">
        <v>0</v>
      </c>
    </row>
    <row r="180" spans="1:9" s="38" customFormat="1" ht="28.9" customHeight="1" x14ac:dyDescent="0.2">
      <c r="A180" s="31" t="s">
        <v>402</v>
      </c>
      <c r="B180" s="32"/>
      <c r="C180" s="32"/>
      <c r="D180" s="33"/>
      <c r="E180" s="33"/>
      <c r="F180" s="34" t="s">
        <v>52</v>
      </c>
      <c r="G180" s="35">
        <v>0</v>
      </c>
      <c r="H180" s="35">
        <v>0</v>
      </c>
      <c r="I180" s="36">
        <v>0</v>
      </c>
    </row>
    <row r="181" spans="1:9" s="38" customFormat="1" ht="28.9" customHeight="1" x14ac:dyDescent="0.2">
      <c r="A181" s="31" t="s">
        <v>403</v>
      </c>
      <c r="B181" s="32"/>
      <c r="C181" s="32"/>
      <c r="D181" s="33"/>
      <c r="E181" s="33"/>
      <c r="F181" s="34" t="s">
        <v>52</v>
      </c>
      <c r="G181" s="35">
        <v>0</v>
      </c>
      <c r="H181" s="35">
        <v>0</v>
      </c>
      <c r="I181" s="36">
        <v>0</v>
      </c>
    </row>
    <row r="182" spans="1:9" s="38" customFormat="1" ht="28.9" customHeight="1" x14ac:dyDescent="0.2">
      <c r="A182" s="31" t="s">
        <v>408</v>
      </c>
      <c r="B182" s="32"/>
      <c r="C182" s="32"/>
      <c r="D182" s="33"/>
      <c r="E182" s="33"/>
      <c r="F182" s="34" t="s">
        <v>52</v>
      </c>
      <c r="G182" s="35">
        <v>0</v>
      </c>
      <c r="H182" s="35">
        <v>0</v>
      </c>
      <c r="I182" s="36">
        <v>0</v>
      </c>
    </row>
    <row r="183" spans="1:9" s="38" customFormat="1" ht="28.9" customHeight="1" x14ac:dyDescent="0.2">
      <c r="A183" s="31" t="s">
        <v>409</v>
      </c>
      <c r="B183" s="32"/>
      <c r="C183" s="32"/>
      <c r="D183" s="33"/>
      <c r="E183" s="33"/>
      <c r="F183" s="34" t="s">
        <v>52</v>
      </c>
      <c r="G183" s="35">
        <v>0</v>
      </c>
      <c r="H183" s="35">
        <v>0</v>
      </c>
      <c r="I183" s="36">
        <v>0</v>
      </c>
    </row>
    <row r="184" spans="1:9" s="38" customFormat="1" ht="29.1" customHeight="1" x14ac:dyDescent="0.2">
      <c r="A184" s="29"/>
      <c r="B184" s="29"/>
      <c r="C184" s="29"/>
      <c r="D184" s="29"/>
      <c r="E184" s="29"/>
      <c r="F184" s="29" t="s">
        <v>375</v>
      </c>
      <c r="G184" s="29" t="s">
        <v>281</v>
      </c>
      <c r="H184" s="29" t="s">
        <v>281</v>
      </c>
      <c r="I184" s="29" t="s">
        <v>281</v>
      </c>
    </row>
    <row r="185" spans="1:9" s="38" customFormat="1" ht="30" customHeight="1" x14ac:dyDescent="0.2">
      <c r="A185" s="39" t="s">
        <v>74</v>
      </c>
      <c r="B185" s="40"/>
      <c r="C185" s="40"/>
      <c r="D185" s="41"/>
      <c r="E185" s="41"/>
      <c r="F185" s="42" t="s">
        <v>97</v>
      </c>
      <c r="G185" s="35">
        <v>2700</v>
      </c>
      <c r="H185" s="35">
        <v>648</v>
      </c>
      <c r="I185" s="36">
        <v>3348</v>
      </c>
    </row>
    <row r="186" spans="1:9" s="38" customFormat="1" ht="30" customHeight="1" x14ac:dyDescent="0.2">
      <c r="A186" s="39" t="s">
        <v>380</v>
      </c>
      <c r="B186" s="72"/>
      <c r="C186" s="72"/>
      <c r="D186" s="33"/>
      <c r="E186" s="33"/>
      <c r="F186" s="42" t="s">
        <v>381</v>
      </c>
      <c r="G186" s="35">
        <v>700</v>
      </c>
      <c r="H186" s="35">
        <v>168</v>
      </c>
      <c r="I186" s="36">
        <v>868</v>
      </c>
    </row>
    <row r="187" spans="1:9" s="38" customFormat="1" ht="30" customHeight="1" x14ac:dyDescent="0.2">
      <c r="A187" s="39" t="s">
        <v>382</v>
      </c>
      <c r="B187" s="72"/>
      <c r="C187" s="72"/>
      <c r="D187" s="33"/>
      <c r="E187" s="33"/>
      <c r="F187" s="42" t="s">
        <v>383</v>
      </c>
      <c r="G187" s="35">
        <v>700</v>
      </c>
      <c r="H187" s="35">
        <v>168</v>
      </c>
      <c r="I187" s="36">
        <v>868</v>
      </c>
    </row>
    <row r="188" spans="1:9" ht="30" customHeight="1" x14ac:dyDescent="0.2">
      <c r="A188" s="39" t="s">
        <v>384</v>
      </c>
      <c r="B188" s="72"/>
      <c r="C188" s="72"/>
      <c r="D188" s="33"/>
      <c r="E188" s="33"/>
      <c r="F188" s="42" t="s">
        <v>385</v>
      </c>
      <c r="G188" s="35">
        <v>700</v>
      </c>
      <c r="H188" s="35">
        <v>168</v>
      </c>
      <c r="I188" s="36">
        <v>868</v>
      </c>
    </row>
    <row r="189" spans="1:9" ht="30" customHeight="1" x14ac:dyDescent="0.2">
      <c r="A189" s="39" t="s">
        <v>386</v>
      </c>
      <c r="B189" s="72"/>
      <c r="C189" s="72"/>
      <c r="D189" s="33"/>
      <c r="E189" s="33"/>
      <c r="F189" s="42" t="s">
        <v>387</v>
      </c>
      <c r="G189" s="35">
        <v>700</v>
      </c>
      <c r="H189" s="35">
        <v>168</v>
      </c>
      <c r="I189" s="36">
        <v>868</v>
      </c>
    </row>
    <row r="190" spans="1:9" ht="30" customHeight="1" x14ac:dyDescent="0.2">
      <c r="A190" s="39" t="s">
        <v>388</v>
      </c>
      <c r="B190" s="72"/>
      <c r="C190" s="72"/>
      <c r="D190" s="33"/>
      <c r="E190" s="33"/>
      <c r="F190" s="42" t="s">
        <v>389</v>
      </c>
      <c r="G190" s="35">
        <v>700</v>
      </c>
      <c r="H190" s="35">
        <v>168</v>
      </c>
      <c r="I190" s="36">
        <v>868</v>
      </c>
    </row>
    <row r="191" spans="1:9" ht="30" customHeight="1" x14ac:dyDescent="0.2">
      <c r="A191" s="39" t="s">
        <v>390</v>
      </c>
      <c r="B191" s="72"/>
      <c r="C191" s="72"/>
      <c r="D191" s="33"/>
      <c r="E191" s="33"/>
      <c r="F191" s="42" t="s">
        <v>391</v>
      </c>
      <c r="G191" s="35">
        <v>700</v>
      </c>
      <c r="H191" s="35">
        <v>168</v>
      </c>
      <c r="I191" s="36">
        <v>868</v>
      </c>
    </row>
    <row r="192" spans="1:9" ht="30" customHeight="1" x14ac:dyDescent="0.2">
      <c r="A192" s="39" t="s">
        <v>392</v>
      </c>
      <c r="B192" s="72"/>
      <c r="C192" s="72"/>
      <c r="D192" s="33"/>
      <c r="E192" s="33"/>
      <c r="F192" s="42" t="s">
        <v>393</v>
      </c>
      <c r="G192" s="35">
        <v>700</v>
      </c>
      <c r="H192" s="35">
        <v>168</v>
      </c>
      <c r="I192" s="36">
        <v>868</v>
      </c>
    </row>
    <row r="193" spans="1:9" ht="30" customHeight="1" x14ac:dyDescent="0.2">
      <c r="A193" s="39" t="s">
        <v>394</v>
      </c>
      <c r="B193" s="72"/>
      <c r="C193" s="72"/>
      <c r="D193" s="33"/>
      <c r="E193" s="33"/>
      <c r="F193" s="42" t="s">
        <v>395</v>
      </c>
      <c r="G193" s="35">
        <v>700</v>
      </c>
      <c r="H193" s="35">
        <v>168</v>
      </c>
      <c r="I193" s="36">
        <v>868</v>
      </c>
    </row>
    <row r="194" spans="1:9" ht="30" customHeight="1" x14ac:dyDescent="0.2">
      <c r="A194" s="39" t="s">
        <v>380</v>
      </c>
      <c r="B194" s="40" t="s">
        <v>23</v>
      </c>
      <c r="C194" s="72"/>
      <c r="D194" s="33"/>
      <c r="E194" s="33"/>
      <c r="F194" s="42" t="s">
        <v>381</v>
      </c>
      <c r="G194" s="35">
        <v>0</v>
      </c>
      <c r="H194" s="35">
        <v>0</v>
      </c>
      <c r="I194" s="36">
        <v>0</v>
      </c>
    </row>
    <row r="195" spans="1:9" ht="30" customHeight="1" x14ac:dyDescent="0.2">
      <c r="A195" s="39" t="s">
        <v>382</v>
      </c>
      <c r="B195" s="40" t="s">
        <v>23</v>
      </c>
      <c r="C195" s="72"/>
      <c r="D195" s="33"/>
      <c r="E195" s="33"/>
      <c r="F195" s="42" t="s">
        <v>383</v>
      </c>
      <c r="G195" s="35">
        <v>0</v>
      </c>
      <c r="H195" s="35">
        <v>0</v>
      </c>
      <c r="I195" s="36">
        <v>0</v>
      </c>
    </row>
    <row r="196" spans="1:9" ht="30" customHeight="1" x14ac:dyDescent="0.2">
      <c r="A196" s="39" t="s">
        <v>384</v>
      </c>
      <c r="B196" s="40" t="s">
        <v>23</v>
      </c>
      <c r="C196" s="72"/>
      <c r="D196" s="33"/>
      <c r="E196" s="33"/>
      <c r="F196" s="42" t="s">
        <v>385</v>
      </c>
      <c r="G196" s="35">
        <v>0</v>
      </c>
      <c r="H196" s="35">
        <v>0</v>
      </c>
      <c r="I196" s="36">
        <v>0</v>
      </c>
    </row>
    <row r="197" spans="1:9" ht="30" customHeight="1" x14ac:dyDescent="0.2">
      <c r="A197" s="39" t="s">
        <v>386</v>
      </c>
      <c r="B197" s="40" t="s">
        <v>23</v>
      </c>
      <c r="C197" s="72"/>
      <c r="D197" s="33"/>
      <c r="E197" s="33"/>
      <c r="F197" s="42" t="s">
        <v>387</v>
      </c>
      <c r="G197" s="35">
        <v>0</v>
      </c>
      <c r="H197" s="35">
        <v>0</v>
      </c>
      <c r="I197" s="36">
        <v>0</v>
      </c>
    </row>
    <row r="198" spans="1:9" ht="30" customHeight="1" x14ac:dyDescent="0.2">
      <c r="A198" s="39" t="s">
        <v>388</v>
      </c>
      <c r="B198" s="40" t="s">
        <v>23</v>
      </c>
      <c r="C198" s="72"/>
      <c r="D198" s="33"/>
      <c r="E198" s="33"/>
      <c r="F198" s="42" t="s">
        <v>389</v>
      </c>
      <c r="G198" s="35">
        <v>0</v>
      </c>
      <c r="H198" s="35">
        <v>0</v>
      </c>
      <c r="I198" s="36">
        <v>0</v>
      </c>
    </row>
    <row r="199" spans="1:9" ht="30" customHeight="1" x14ac:dyDescent="0.2">
      <c r="A199" s="39" t="s">
        <v>390</v>
      </c>
      <c r="B199" s="40" t="s">
        <v>23</v>
      </c>
      <c r="C199" s="72"/>
      <c r="D199" s="33"/>
      <c r="E199" s="33"/>
      <c r="F199" s="42" t="s">
        <v>391</v>
      </c>
      <c r="G199" s="35">
        <v>0</v>
      </c>
      <c r="H199" s="35">
        <v>0</v>
      </c>
      <c r="I199" s="36">
        <v>0</v>
      </c>
    </row>
    <row r="200" spans="1:9" ht="30" customHeight="1" x14ac:dyDescent="0.2">
      <c r="A200" s="39" t="s">
        <v>392</v>
      </c>
      <c r="B200" s="40" t="s">
        <v>23</v>
      </c>
      <c r="C200" s="72"/>
      <c r="D200" s="33"/>
      <c r="E200" s="33"/>
      <c r="F200" s="42" t="s">
        <v>393</v>
      </c>
      <c r="G200" s="35">
        <v>0</v>
      </c>
      <c r="H200" s="35">
        <v>0</v>
      </c>
      <c r="I200" s="36">
        <v>0</v>
      </c>
    </row>
    <row r="201" spans="1:9" ht="30" customHeight="1" x14ac:dyDescent="0.2">
      <c r="A201" s="39" t="s">
        <v>394</v>
      </c>
      <c r="B201" s="40" t="s">
        <v>23</v>
      </c>
      <c r="C201" s="72"/>
      <c r="D201" s="33"/>
      <c r="E201" s="33"/>
      <c r="F201" s="42" t="s">
        <v>395</v>
      </c>
      <c r="G201" s="35">
        <v>0</v>
      </c>
      <c r="H201" s="35">
        <v>0</v>
      </c>
      <c r="I201" s="36">
        <v>0</v>
      </c>
    </row>
    <row r="202" spans="1:9" ht="30" customHeight="1" x14ac:dyDescent="0.2">
      <c r="A202" s="71" t="s">
        <v>376</v>
      </c>
      <c r="B202" s="71"/>
      <c r="C202" s="71"/>
      <c r="D202" s="41"/>
      <c r="E202" s="41"/>
      <c r="F202" s="42" t="s">
        <v>377</v>
      </c>
      <c r="G202" s="35">
        <v>0</v>
      </c>
      <c r="H202" s="35">
        <v>0</v>
      </c>
      <c r="I202" s="36">
        <v>0</v>
      </c>
    </row>
    <row r="203" spans="1:9" ht="30" customHeight="1" x14ac:dyDescent="0.2">
      <c r="A203" s="71" t="s">
        <v>378</v>
      </c>
      <c r="B203" s="71"/>
      <c r="C203" s="71"/>
      <c r="D203" s="41"/>
      <c r="E203" s="41"/>
      <c r="F203" s="42" t="s">
        <v>379</v>
      </c>
      <c r="G203" s="35">
        <v>0</v>
      </c>
      <c r="H203" s="35">
        <v>0</v>
      </c>
      <c r="I203" s="36">
        <v>0</v>
      </c>
    </row>
  </sheetData>
  <mergeCells count="6">
    <mergeCell ref="F99:F101"/>
    <mergeCell ref="G2:J2"/>
    <mergeCell ref="A3:I4"/>
    <mergeCell ref="F5:F6"/>
    <mergeCell ref="G5:J6"/>
    <mergeCell ref="F95:F97"/>
  </mergeCells>
  <printOptions horizontalCentered="1"/>
  <pageMargins left="0" right="0" top="0.39370078740157483" bottom="0.39370078740157483" header="0" footer="0"/>
  <pageSetup paperSize="9" scale="41" fitToHeight="0" orientation="landscape" r:id="rId1"/>
  <headerFooter alignWithMargins="0"/>
  <rowBreaks count="4" manualBreakCount="4">
    <brk id="42" max="9" man="1"/>
    <brk id="74" max="9" man="1"/>
    <brk id="113" max="9" man="1"/>
    <brk id="183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71C65-0AD8-4558-A32A-6B47B119F869}">
  <sheetPr>
    <pageSetUpPr fitToPage="1"/>
  </sheetPr>
  <dimension ref="A1:J197"/>
  <sheetViews>
    <sheetView showGridLines="0" view="pageBreakPreview" zoomScale="50" zoomScaleNormal="25" zoomScaleSheetLayoutView="50" workbookViewId="0">
      <pane xSplit="1" ySplit="7" topLeftCell="B144" activePane="bottomRight" state="frozen"/>
      <selection activeCell="A22" sqref="A22:XFD22"/>
      <selection pane="topRight" activeCell="A22" sqref="A22:XFD22"/>
      <selection pane="bottomLeft" activeCell="A22" sqref="A22:XFD22"/>
      <selection pane="bottomRight" activeCell="A155" sqref="A155:XFD155"/>
    </sheetView>
  </sheetViews>
  <sheetFormatPr defaultColWidth="9.140625" defaultRowHeight="19.5" x14ac:dyDescent="0.2"/>
  <cols>
    <col min="1" max="1" width="19.42578125" style="1" customWidth="1"/>
    <col min="2" max="3" width="20.140625" style="1" customWidth="1"/>
    <col min="4" max="5" width="20.140625" style="2" customWidth="1"/>
    <col min="6" max="6" width="184.42578125" style="3" customWidth="1"/>
    <col min="7" max="9" width="26.7109375" style="4" customWidth="1"/>
    <col min="10" max="10" width="24.140625" style="4" hidden="1" customWidth="1"/>
    <col min="11" max="16384" width="9.140625" style="4"/>
  </cols>
  <sheetData>
    <row r="1" spans="1:10" x14ac:dyDescent="0.2">
      <c r="J1" s="5"/>
    </row>
    <row r="2" spans="1:10" ht="20.25" thickBot="1" x14ac:dyDescent="0.25">
      <c r="G2" s="76"/>
      <c r="H2" s="76"/>
      <c r="I2" s="76"/>
      <c r="J2" s="76"/>
    </row>
    <row r="3" spans="1:10" ht="21.95" customHeight="1" x14ac:dyDescent="0.2">
      <c r="A3" s="77" t="s">
        <v>333</v>
      </c>
      <c r="B3" s="78"/>
      <c r="C3" s="78"/>
      <c r="D3" s="78"/>
      <c r="E3" s="78"/>
      <c r="F3" s="78"/>
      <c r="G3" s="78"/>
      <c r="H3" s="78"/>
      <c r="I3" s="78"/>
      <c r="J3" s="68"/>
    </row>
    <row r="4" spans="1:10" ht="21.95" customHeight="1" x14ac:dyDescent="0.2">
      <c r="A4" s="79"/>
      <c r="B4" s="80"/>
      <c r="C4" s="80"/>
      <c r="D4" s="80"/>
      <c r="E4" s="80"/>
      <c r="F4" s="80"/>
      <c r="G4" s="80"/>
      <c r="H4" s="80"/>
      <c r="I4" s="80"/>
      <c r="J4" s="69"/>
    </row>
    <row r="5" spans="1:10" s="10" customFormat="1" ht="21" customHeight="1" x14ac:dyDescent="0.2">
      <c r="A5" s="7"/>
      <c r="B5" s="8"/>
      <c r="C5" s="8"/>
      <c r="D5" s="9"/>
      <c r="E5" s="9"/>
      <c r="F5" s="81" t="s">
        <v>0</v>
      </c>
      <c r="G5" s="83" t="s">
        <v>342</v>
      </c>
      <c r="H5" s="84"/>
      <c r="I5" s="84"/>
      <c r="J5" s="85"/>
    </row>
    <row r="6" spans="1:10" s="10" customFormat="1" ht="28.5" customHeight="1" x14ac:dyDescent="0.2">
      <c r="A6" s="11"/>
      <c r="B6" s="2"/>
      <c r="C6" s="2"/>
      <c r="D6" s="12"/>
      <c r="E6" s="12"/>
      <c r="F6" s="82"/>
      <c r="G6" s="86"/>
      <c r="H6" s="87"/>
      <c r="I6" s="87"/>
      <c r="J6" s="88"/>
    </row>
    <row r="7" spans="1:10" ht="74.25" customHeight="1" x14ac:dyDescent="0.2">
      <c r="A7" s="13" t="s">
        <v>1</v>
      </c>
      <c r="B7" s="14" t="s">
        <v>2</v>
      </c>
      <c r="C7" s="14" t="s">
        <v>3</v>
      </c>
      <c r="D7" s="15" t="s">
        <v>4</v>
      </c>
      <c r="E7" s="16" t="s">
        <v>411</v>
      </c>
      <c r="F7" s="17" t="s">
        <v>6</v>
      </c>
      <c r="G7" s="18" t="s">
        <v>7</v>
      </c>
      <c r="H7" s="18" t="s">
        <v>8</v>
      </c>
      <c r="I7" s="19" t="s">
        <v>9</v>
      </c>
      <c r="J7" s="20" t="s">
        <v>10</v>
      </c>
    </row>
    <row r="8" spans="1:10" x14ac:dyDescent="0.2">
      <c r="A8" s="21"/>
      <c r="B8" s="22"/>
      <c r="C8" s="22"/>
      <c r="D8" s="23"/>
      <c r="E8" s="23"/>
      <c r="F8" s="23"/>
      <c r="G8" s="24"/>
      <c r="H8" s="24"/>
      <c r="I8" s="24"/>
      <c r="J8" s="25"/>
    </row>
    <row r="9" spans="1:10" ht="27" customHeight="1" x14ac:dyDescent="0.2">
      <c r="A9" s="26"/>
      <c r="B9" s="27"/>
      <c r="C9" s="27"/>
      <c r="D9" s="28"/>
      <c r="E9" s="28"/>
      <c r="F9" s="29" t="s">
        <v>11</v>
      </c>
      <c r="G9" s="28"/>
      <c r="H9" s="28"/>
      <c r="I9" s="28"/>
      <c r="J9" s="30"/>
    </row>
    <row r="10" spans="1:10" s="38" customFormat="1" ht="29.1" customHeight="1" x14ac:dyDescent="0.2">
      <c r="A10" s="31" t="s">
        <v>23</v>
      </c>
      <c r="B10" s="32"/>
      <c r="C10" s="32"/>
      <c r="D10" s="33" t="s">
        <v>13</v>
      </c>
      <c r="E10" s="33"/>
      <c r="F10" s="34" t="s">
        <v>339</v>
      </c>
      <c r="G10" s="35">
        <v>810</v>
      </c>
      <c r="H10" s="35">
        <v>194.4</v>
      </c>
      <c r="I10" s="36">
        <v>1004.4</v>
      </c>
      <c r="J10" s="37" t="e">
        <f>IF(#REF!="","",0)</f>
        <v>#REF!</v>
      </c>
    </row>
    <row r="11" spans="1:10" s="38" customFormat="1" ht="29.1" customHeight="1" x14ac:dyDescent="0.2">
      <c r="A11" s="31" t="s">
        <v>24</v>
      </c>
      <c r="B11" s="32"/>
      <c r="C11" s="32"/>
      <c r="D11" s="33"/>
      <c r="E11" s="33"/>
      <c r="F11" s="34" t="s">
        <v>176</v>
      </c>
      <c r="G11" s="35">
        <v>190</v>
      </c>
      <c r="H11" s="35">
        <v>45.6</v>
      </c>
      <c r="I11" s="36">
        <v>235.6</v>
      </c>
      <c r="J11" s="37" t="e">
        <f>IF(#REF!="","",0)</f>
        <v>#REF!</v>
      </c>
    </row>
    <row r="12" spans="1:10" s="38" customFormat="1" ht="29.1" customHeight="1" x14ac:dyDescent="0.2">
      <c r="A12" s="31" t="s">
        <v>117</v>
      </c>
      <c r="B12" s="32"/>
      <c r="C12" s="32"/>
      <c r="D12" s="33" t="s">
        <v>148</v>
      </c>
      <c r="E12" s="33"/>
      <c r="F12" s="34" t="s">
        <v>340</v>
      </c>
      <c r="G12" s="35">
        <v>1260</v>
      </c>
      <c r="H12" s="35">
        <v>302.39999999999998</v>
      </c>
      <c r="I12" s="36">
        <v>1562.4</v>
      </c>
      <c r="J12" s="37" t="e">
        <f>IF(#REF!="","",0)</f>
        <v>#REF!</v>
      </c>
    </row>
    <row r="13" spans="1:10" s="38" customFormat="1" ht="29.1" customHeight="1" x14ac:dyDescent="0.2">
      <c r="A13" s="31" t="s">
        <v>51</v>
      </c>
      <c r="B13" s="32"/>
      <c r="C13" s="32"/>
      <c r="D13" s="33" t="s">
        <v>207</v>
      </c>
      <c r="E13" s="33"/>
      <c r="F13" s="34" t="s">
        <v>341</v>
      </c>
      <c r="G13" s="35">
        <v>1260</v>
      </c>
      <c r="H13" s="35">
        <v>302.39999999999998</v>
      </c>
      <c r="I13" s="36">
        <v>1562.4</v>
      </c>
      <c r="J13" s="37" t="e">
        <f>IF(#REF!="","",0)</f>
        <v>#REF!</v>
      </c>
    </row>
    <row r="14" spans="1:10" ht="27" customHeight="1" x14ac:dyDescent="0.2">
      <c r="A14" s="26"/>
      <c r="B14" s="27"/>
      <c r="C14" s="27"/>
      <c r="D14" s="28"/>
      <c r="E14" s="28"/>
      <c r="F14" s="29" t="s">
        <v>352</v>
      </c>
      <c r="G14" s="28"/>
      <c r="H14" s="28"/>
      <c r="I14" s="28"/>
      <c r="J14" s="30" t="e">
        <f>IF(#REF!="","",0)</f>
        <v>#REF!</v>
      </c>
    </row>
    <row r="15" spans="1:10" s="38" customFormat="1" ht="29.1" customHeight="1" x14ac:dyDescent="0.2">
      <c r="A15" s="31" t="s">
        <v>119</v>
      </c>
      <c r="B15" s="32"/>
      <c r="C15" s="32"/>
      <c r="D15" s="33"/>
      <c r="E15" s="33"/>
      <c r="F15" s="34" t="s">
        <v>177</v>
      </c>
      <c r="G15" s="35">
        <v>1760</v>
      </c>
      <c r="H15" s="35">
        <v>422.4</v>
      </c>
      <c r="I15" s="36">
        <v>2182.4</v>
      </c>
      <c r="J15" s="37" t="e">
        <f>IF(#REF!="","",0)</f>
        <v>#REF!</v>
      </c>
    </row>
    <row r="16" spans="1:10" s="38" customFormat="1" ht="29.1" customHeight="1" x14ac:dyDescent="0.2">
      <c r="A16" s="31" t="s">
        <v>120</v>
      </c>
      <c r="B16" s="32"/>
      <c r="C16" s="32"/>
      <c r="D16" s="33"/>
      <c r="E16" s="33"/>
      <c r="F16" s="34" t="s">
        <v>178</v>
      </c>
      <c r="G16" s="35">
        <v>2040</v>
      </c>
      <c r="H16" s="35">
        <v>489.59999999999997</v>
      </c>
      <c r="I16" s="36">
        <v>2529.6</v>
      </c>
      <c r="J16" s="37" t="e">
        <f>IF(#REF!="","",0)</f>
        <v>#REF!</v>
      </c>
    </row>
    <row r="17" spans="1:10" s="38" customFormat="1" ht="29.1" customHeight="1" x14ac:dyDescent="0.2">
      <c r="A17" s="31" t="s">
        <v>121</v>
      </c>
      <c r="B17" s="32"/>
      <c r="C17" s="32"/>
      <c r="D17" s="33"/>
      <c r="E17" s="33"/>
      <c r="F17" s="34" t="s">
        <v>262</v>
      </c>
      <c r="G17" s="35">
        <v>1300</v>
      </c>
      <c r="H17" s="35">
        <v>312</v>
      </c>
      <c r="I17" s="36">
        <v>1612</v>
      </c>
      <c r="J17" s="37" t="e">
        <f>IF(#REF!="","",0)</f>
        <v>#REF!</v>
      </c>
    </row>
    <row r="18" spans="1:10" s="38" customFormat="1" ht="29.1" customHeight="1" x14ac:dyDescent="0.2">
      <c r="A18" s="31" t="s">
        <v>122</v>
      </c>
      <c r="B18" s="32"/>
      <c r="C18" s="32"/>
      <c r="D18" s="33"/>
      <c r="E18" s="33"/>
      <c r="F18" s="34" t="s">
        <v>179</v>
      </c>
      <c r="G18" s="35">
        <v>2070</v>
      </c>
      <c r="H18" s="35">
        <v>496.79999999999995</v>
      </c>
      <c r="I18" s="36">
        <v>2566.8000000000002</v>
      </c>
      <c r="J18" s="37" t="e">
        <f>IF(#REF!="","",0)</f>
        <v>#REF!</v>
      </c>
    </row>
    <row r="19" spans="1:10" s="38" customFormat="1" ht="39" x14ac:dyDescent="0.2">
      <c r="A19" s="31" t="s">
        <v>239</v>
      </c>
      <c r="B19" s="32"/>
      <c r="C19" s="32"/>
      <c r="D19" s="33"/>
      <c r="E19" s="33"/>
      <c r="F19" s="34" t="s">
        <v>246</v>
      </c>
      <c r="G19" s="35">
        <v>2500</v>
      </c>
      <c r="H19" s="35">
        <v>600</v>
      </c>
      <c r="I19" s="36">
        <v>3100</v>
      </c>
      <c r="J19" s="37" t="e">
        <f>IF(#REF!="","",0)</f>
        <v>#REF!</v>
      </c>
    </row>
    <row r="20" spans="1:10" s="38" customFormat="1" ht="29.1" customHeight="1" x14ac:dyDescent="0.2">
      <c r="A20" s="31" t="s">
        <v>240</v>
      </c>
      <c r="B20" s="32"/>
      <c r="C20" s="32"/>
      <c r="D20" s="33"/>
      <c r="E20" s="33"/>
      <c r="F20" s="34" t="s">
        <v>265</v>
      </c>
      <c r="G20" s="35">
        <v>2500</v>
      </c>
      <c r="H20" s="35">
        <v>600</v>
      </c>
      <c r="I20" s="36">
        <v>3100</v>
      </c>
      <c r="J20" s="37" t="e">
        <f>IF(#REF!="","",0)</f>
        <v>#REF!</v>
      </c>
    </row>
    <row r="21" spans="1:10" s="38" customFormat="1" ht="29.1" customHeight="1" x14ac:dyDescent="0.2">
      <c r="A21" s="31" t="s">
        <v>123</v>
      </c>
      <c r="B21" s="32"/>
      <c r="C21" s="32"/>
      <c r="D21" s="33"/>
      <c r="E21" s="33"/>
      <c r="F21" s="34" t="s">
        <v>180</v>
      </c>
      <c r="G21" s="35">
        <v>650</v>
      </c>
      <c r="H21" s="35">
        <v>156</v>
      </c>
      <c r="I21" s="36">
        <v>806</v>
      </c>
      <c r="J21" s="37" t="e">
        <f>IF(#REF!="","",0)</f>
        <v>#REF!</v>
      </c>
    </row>
    <row r="22" spans="1:10" s="38" customFormat="1" ht="29.1" customHeight="1" x14ac:dyDescent="0.2">
      <c r="A22" s="31" t="s">
        <v>124</v>
      </c>
      <c r="B22" s="32"/>
      <c r="C22" s="32"/>
      <c r="D22" s="33"/>
      <c r="E22" s="33"/>
      <c r="F22" s="34" t="s">
        <v>181</v>
      </c>
      <c r="G22" s="35">
        <v>1390</v>
      </c>
      <c r="H22" s="35">
        <v>333.59999999999997</v>
      </c>
      <c r="I22" s="36">
        <v>1723.6</v>
      </c>
      <c r="J22" s="37" t="e">
        <f>IF(#REF!="","",0)</f>
        <v>#REF!</v>
      </c>
    </row>
    <row r="23" spans="1:10" s="38" customFormat="1" ht="29.1" customHeight="1" x14ac:dyDescent="0.2">
      <c r="A23" s="31" t="s">
        <v>125</v>
      </c>
      <c r="B23" s="32"/>
      <c r="C23" s="32"/>
      <c r="D23" s="33"/>
      <c r="E23" s="33"/>
      <c r="F23" s="34" t="s">
        <v>261</v>
      </c>
      <c r="G23" s="35">
        <v>650</v>
      </c>
      <c r="H23" s="35">
        <v>156</v>
      </c>
      <c r="I23" s="36">
        <v>806</v>
      </c>
      <c r="J23" s="37" t="e">
        <f>IF(#REF!="","",0)</f>
        <v>#REF!</v>
      </c>
    </row>
    <row r="24" spans="1:10" s="38" customFormat="1" ht="29.1" customHeight="1" x14ac:dyDescent="0.2">
      <c r="A24" s="31" t="s">
        <v>126</v>
      </c>
      <c r="B24" s="32"/>
      <c r="C24" s="32"/>
      <c r="D24" s="33"/>
      <c r="E24" s="33"/>
      <c r="F24" s="34" t="s">
        <v>263</v>
      </c>
      <c r="G24" s="35">
        <v>1440</v>
      </c>
      <c r="H24" s="35">
        <v>345.59999999999997</v>
      </c>
      <c r="I24" s="36">
        <v>1785.6</v>
      </c>
      <c r="J24" s="37" t="e">
        <f>IF(#REF!="","",0)</f>
        <v>#REF!</v>
      </c>
    </row>
    <row r="25" spans="1:10" s="38" customFormat="1" ht="39" x14ac:dyDescent="0.2">
      <c r="A25" s="31" t="s">
        <v>241</v>
      </c>
      <c r="B25" s="32"/>
      <c r="C25" s="32"/>
      <c r="D25" s="33"/>
      <c r="E25" s="33"/>
      <c r="F25" s="34" t="s">
        <v>267</v>
      </c>
      <c r="G25" s="35">
        <v>2540</v>
      </c>
      <c r="H25" s="35">
        <v>609.6</v>
      </c>
      <c r="I25" s="36">
        <v>3149.6</v>
      </c>
      <c r="J25" s="37" t="e">
        <f>IF(#REF!="","",0)</f>
        <v>#REF!</v>
      </c>
    </row>
    <row r="26" spans="1:10" s="38" customFormat="1" ht="29.1" customHeight="1" x14ac:dyDescent="0.2">
      <c r="A26" s="31" t="s">
        <v>25</v>
      </c>
      <c r="B26" s="32"/>
      <c r="C26" s="32"/>
      <c r="D26" s="33"/>
      <c r="E26" s="33"/>
      <c r="F26" s="34" t="s">
        <v>59</v>
      </c>
      <c r="G26" s="35">
        <v>30</v>
      </c>
      <c r="H26" s="35">
        <v>7.1999999999999993</v>
      </c>
      <c r="I26" s="36">
        <v>37.200000000000003</v>
      </c>
      <c r="J26" s="37" t="e">
        <f>IF(#REF!="","",0)</f>
        <v>#REF!</v>
      </c>
    </row>
    <row r="27" spans="1:10" s="38" customFormat="1" ht="29.1" customHeight="1" x14ac:dyDescent="0.2">
      <c r="A27" s="31" t="s">
        <v>282</v>
      </c>
      <c r="B27" s="32"/>
      <c r="C27" s="32"/>
      <c r="D27" s="33"/>
      <c r="E27" s="33"/>
      <c r="F27" s="34" t="s">
        <v>294</v>
      </c>
      <c r="G27" s="35">
        <v>140</v>
      </c>
      <c r="H27" s="35">
        <v>33.6</v>
      </c>
      <c r="I27" s="36">
        <v>173.6</v>
      </c>
      <c r="J27" s="37" t="e">
        <f>IF(#REF!="","",0)</f>
        <v>#REF!</v>
      </c>
    </row>
    <row r="28" spans="1:10" s="38" customFormat="1" ht="29.1" customHeight="1" x14ac:dyDescent="0.2">
      <c r="A28" s="31" t="s">
        <v>127</v>
      </c>
      <c r="B28" s="32"/>
      <c r="C28" s="32"/>
      <c r="D28" s="33"/>
      <c r="E28" s="33"/>
      <c r="F28" s="34" t="s">
        <v>182</v>
      </c>
      <c r="G28" s="35">
        <v>120</v>
      </c>
      <c r="H28" s="35">
        <v>28.799999999999997</v>
      </c>
      <c r="I28" s="36">
        <v>148.80000000000001</v>
      </c>
      <c r="J28" s="37" t="e">
        <f>IF(#REF!="","",0)</f>
        <v>#REF!</v>
      </c>
    </row>
    <row r="29" spans="1:10" s="38" customFormat="1" ht="29.1" customHeight="1" x14ac:dyDescent="0.2">
      <c r="A29" s="31" t="s">
        <v>106</v>
      </c>
      <c r="B29" s="32"/>
      <c r="C29" s="32"/>
      <c r="D29" s="33"/>
      <c r="E29" s="33"/>
      <c r="F29" s="34" t="s">
        <v>183</v>
      </c>
      <c r="G29" s="35">
        <v>30</v>
      </c>
      <c r="H29" s="35">
        <v>7.1999999999999993</v>
      </c>
      <c r="I29" s="36">
        <v>37.200000000000003</v>
      </c>
      <c r="J29" s="37" t="e">
        <f>IF(#REF!="","",0)</f>
        <v>#REF!</v>
      </c>
    </row>
    <row r="30" spans="1:10" s="38" customFormat="1" ht="29.1" customHeight="1" x14ac:dyDescent="0.2">
      <c r="A30" s="31" t="s">
        <v>106</v>
      </c>
      <c r="B30" s="32" t="s">
        <v>127</v>
      </c>
      <c r="C30" s="32"/>
      <c r="D30" s="33"/>
      <c r="E30" s="33"/>
      <c r="F30" s="34" t="s">
        <v>183</v>
      </c>
      <c r="G30" s="35">
        <v>0</v>
      </c>
      <c r="H30" s="35">
        <v>0</v>
      </c>
      <c r="I30" s="36">
        <v>0</v>
      </c>
      <c r="J30" s="37" t="e">
        <f>IF(#REF!="","",0)</f>
        <v>#REF!</v>
      </c>
    </row>
    <row r="31" spans="1:10" ht="27" customHeight="1" x14ac:dyDescent="0.2">
      <c r="A31" s="26"/>
      <c r="B31" s="27"/>
      <c r="C31" s="27"/>
      <c r="D31" s="28"/>
      <c r="E31" s="28"/>
      <c r="F31" s="29" t="s">
        <v>353</v>
      </c>
      <c r="G31" s="28"/>
      <c r="H31" s="28"/>
      <c r="I31" s="28"/>
      <c r="J31" s="30" t="e">
        <f>IF(#REF!="","",0)</f>
        <v>#REF!</v>
      </c>
    </row>
    <row r="32" spans="1:10" s="38" customFormat="1" ht="29.1" customHeight="1" x14ac:dyDescent="0.2">
      <c r="A32" s="31" t="s">
        <v>128</v>
      </c>
      <c r="B32" s="32"/>
      <c r="C32" s="32"/>
      <c r="D32" s="33"/>
      <c r="E32" s="33"/>
      <c r="F32" s="34" t="s">
        <v>184</v>
      </c>
      <c r="G32" s="35">
        <v>160</v>
      </c>
      <c r="H32" s="35">
        <v>38.4</v>
      </c>
      <c r="I32" s="36">
        <v>198.4</v>
      </c>
      <c r="J32" s="37" t="e">
        <f>IF(#REF!="","",0)</f>
        <v>#REF!</v>
      </c>
    </row>
    <row r="33" spans="1:10" s="38" customFormat="1" ht="29.1" customHeight="1" x14ac:dyDescent="0.2">
      <c r="A33" s="31" t="s">
        <v>129</v>
      </c>
      <c r="B33" s="32"/>
      <c r="C33" s="32"/>
      <c r="D33" s="33"/>
      <c r="E33" s="33"/>
      <c r="F33" s="34" t="s">
        <v>185</v>
      </c>
      <c r="G33" s="35">
        <v>260</v>
      </c>
      <c r="H33" s="35">
        <v>62.4</v>
      </c>
      <c r="I33" s="36">
        <v>322.39999999999998</v>
      </c>
      <c r="J33" s="37" t="e">
        <f>IF(#REF!="","",0)</f>
        <v>#REF!</v>
      </c>
    </row>
    <row r="34" spans="1:10" s="38" customFormat="1" ht="29.1" customHeight="1" x14ac:dyDescent="0.2">
      <c r="A34" s="31" t="s">
        <v>130</v>
      </c>
      <c r="B34" s="32"/>
      <c r="C34" s="32"/>
      <c r="D34" s="33"/>
      <c r="E34" s="33"/>
      <c r="F34" s="34" t="s">
        <v>72</v>
      </c>
      <c r="G34" s="35">
        <v>240</v>
      </c>
      <c r="H34" s="35">
        <v>57.599999999999994</v>
      </c>
      <c r="I34" s="36">
        <v>297.60000000000002</v>
      </c>
      <c r="J34" s="37" t="e">
        <f>IF(#REF!="","",0)</f>
        <v>#REF!</v>
      </c>
    </row>
    <row r="35" spans="1:10" s="38" customFormat="1" ht="29.1" customHeight="1" x14ac:dyDescent="0.2">
      <c r="A35" s="31" t="s">
        <v>26</v>
      </c>
      <c r="B35" s="32"/>
      <c r="C35" s="32"/>
      <c r="D35" s="33"/>
      <c r="E35" s="33"/>
      <c r="F35" s="34" t="s">
        <v>71</v>
      </c>
      <c r="G35" s="35">
        <v>100</v>
      </c>
      <c r="H35" s="35">
        <v>24</v>
      </c>
      <c r="I35" s="36">
        <v>124</v>
      </c>
      <c r="J35" s="37" t="e">
        <f>IF(#REF!="","",0)</f>
        <v>#REF!</v>
      </c>
    </row>
    <row r="36" spans="1:10" s="38" customFormat="1" ht="29.1" customHeight="1" x14ac:dyDescent="0.2">
      <c r="A36" s="31" t="s">
        <v>28</v>
      </c>
      <c r="B36" s="32"/>
      <c r="C36" s="32"/>
      <c r="D36" s="33"/>
      <c r="E36" s="33"/>
      <c r="F36" s="34" t="s">
        <v>186</v>
      </c>
      <c r="G36" s="35">
        <v>830</v>
      </c>
      <c r="H36" s="35">
        <v>199.2</v>
      </c>
      <c r="I36" s="36">
        <v>1029.2</v>
      </c>
      <c r="J36" s="37" t="e">
        <f>IF(#REF!="","",0)</f>
        <v>#REF!</v>
      </c>
    </row>
    <row r="37" spans="1:10" s="38" customFormat="1" ht="29.1" customHeight="1" x14ac:dyDescent="0.2">
      <c r="A37" s="31" t="s">
        <v>101</v>
      </c>
      <c r="B37" s="32"/>
      <c r="C37" s="32"/>
      <c r="D37" s="33"/>
      <c r="E37" s="33"/>
      <c r="F37" s="34" t="s">
        <v>187</v>
      </c>
      <c r="G37" s="35">
        <v>1470</v>
      </c>
      <c r="H37" s="35">
        <v>352.8</v>
      </c>
      <c r="I37" s="36">
        <v>1822.8</v>
      </c>
      <c r="J37" s="37" t="e">
        <f>IF(#REF!="","",0)</f>
        <v>#REF!</v>
      </c>
    </row>
    <row r="38" spans="1:10" ht="27" customHeight="1" x14ac:dyDescent="0.2">
      <c r="A38" s="26"/>
      <c r="B38" s="27"/>
      <c r="C38" s="27"/>
      <c r="D38" s="28"/>
      <c r="E38" s="28"/>
      <c r="F38" s="29" t="s">
        <v>354</v>
      </c>
      <c r="G38" s="28"/>
      <c r="H38" s="28"/>
      <c r="I38" s="28"/>
      <c r="J38" s="30" t="e">
        <f>IF(#REF!="","",0)</f>
        <v>#REF!</v>
      </c>
    </row>
    <row r="39" spans="1:10" s="38" customFormat="1" ht="28.5" customHeight="1" x14ac:dyDescent="0.2">
      <c r="A39" s="31" t="s">
        <v>131</v>
      </c>
      <c r="B39" s="32"/>
      <c r="C39" s="32"/>
      <c r="D39" s="33"/>
      <c r="E39" s="33"/>
      <c r="F39" s="34" t="s">
        <v>188</v>
      </c>
      <c r="G39" s="35">
        <v>150</v>
      </c>
      <c r="H39" s="35">
        <v>36</v>
      </c>
      <c r="I39" s="36">
        <v>186</v>
      </c>
      <c r="J39" s="37" t="e">
        <f>IF(#REF!="","",0)</f>
        <v>#REF!</v>
      </c>
    </row>
    <row r="40" spans="1:10" s="38" customFormat="1" ht="28.5" customHeight="1" x14ac:dyDescent="0.2">
      <c r="A40" s="31" t="s">
        <v>132</v>
      </c>
      <c r="B40" s="32"/>
      <c r="C40" s="32"/>
      <c r="D40" s="33"/>
      <c r="E40" s="33"/>
      <c r="F40" s="34" t="s">
        <v>189</v>
      </c>
      <c r="G40" s="35">
        <v>590</v>
      </c>
      <c r="H40" s="35">
        <v>141.6</v>
      </c>
      <c r="I40" s="36">
        <v>731.6</v>
      </c>
      <c r="J40" s="37" t="e">
        <f>IF(#REF!="","",0)</f>
        <v>#REF!</v>
      </c>
    </row>
    <row r="41" spans="1:10" s="38" customFormat="1" ht="29.1" customHeight="1" x14ac:dyDescent="0.2">
      <c r="A41" s="31" t="s">
        <v>133</v>
      </c>
      <c r="B41" s="32"/>
      <c r="C41" s="32"/>
      <c r="D41" s="33"/>
      <c r="E41" s="33"/>
      <c r="F41" s="34" t="s">
        <v>190</v>
      </c>
      <c r="G41" s="35">
        <v>310</v>
      </c>
      <c r="H41" s="35">
        <v>74.399999999999991</v>
      </c>
      <c r="I41" s="36">
        <v>384.4</v>
      </c>
      <c r="J41" s="37" t="e">
        <f>IF(#REF!="","",0)</f>
        <v>#REF!</v>
      </c>
    </row>
    <row r="42" spans="1:10" ht="27" customHeight="1" x14ac:dyDescent="0.2">
      <c r="A42" s="26"/>
      <c r="B42" s="27"/>
      <c r="C42" s="27"/>
      <c r="D42" s="28"/>
      <c r="E42" s="28"/>
      <c r="F42" s="29" t="s">
        <v>355</v>
      </c>
      <c r="G42" s="28"/>
      <c r="H42" s="28"/>
      <c r="I42" s="28"/>
      <c r="J42" s="30" t="e">
        <f>IF(#REF!="","",0)</f>
        <v>#REF!</v>
      </c>
    </row>
    <row r="43" spans="1:10" s="38" customFormat="1" ht="29.1" customHeight="1" x14ac:dyDescent="0.2">
      <c r="A43" s="31" t="s">
        <v>29</v>
      </c>
      <c r="B43" s="32"/>
      <c r="C43" s="32"/>
      <c r="D43" s="33"/>
      <c r="E43" s="33"/>
      <c r="F43" s="34" t="s">
        <v>65</v>
      </c>
      <c r="G43" s="35">
        <v>280</v>
      </c>
      <c r="H43" s="35">
        <v>67.2</v>
      </c>
      <c r="I43" s="36">
        <v>347.2</v>
      </c>
      <c r="J43" s="37" t="e">
        <f>IF(#REF!="","",0)</f>
        <v>#REF!</v>
      </c>
    </row>
    <row r="44" spans="1:10" s="38" customFormat="1" ht="29.1" customHeight="1" x14ac:dyDescent="0.2">
      <c r="A44" s="31" t="s">
        <v>30</v>
      </c>
      <c r="B44" s="32"/>
      <c r="C44" s="32"/>
      <c r="D44" s="33"/>
      <c r="E44" s="33"/>
      <c r="F44" s="34" t="s">
        <v>66</v>
      </c>
      <c r="G44" s="35">
        <v>220</v>
      </c>
      <c r="H44" s="35">
        <v>52.8</v>
      </c>
      <c r="I44" s="36">
        <v>272.8</v>
      </c>
      <c r="J44" s="37" t="e">
        <f>IF(#REF!="","",0)</f>
        <v>#REF!</v>
      </c>
    </row>
    <row r="45" spans="1:10" s="38" customFormat="1" ht="29.1" customHeight="1" x14ac:dyDescent="0.2">
      <c r="A45" s="31" t="s">
        <v>14</v>
      </c>
      <c r="B45" s="32"/>
      <c r="C45" s="32"/>
      <c r="D45" s="33"/>
      <c r="E45" s="33"/>
      <c r="F45" s="34" t="s">
        <v>63</v>
      </c>
      <c r="G45" s="35">
        <v>1020</v>
      </c>
      <c r="H45" s="35">
        <v>244.79999999999998</v>
      </c>
      <c r="I45" s="36">
        <v>1264.8</v>
      </c>
      <c r="J45" s="37" t="e">
        <f>IF(#REF!="","",0)</f>
        <v>#REF!</v>
      </c>
    </row>
    <row r="46" spans="1:10" ht="27" customHeight="1" x14ac:dyDescent="0.2">
      <c r="A46" s="26"/>
      <c r="B46" s="27"/>
      <c r="C46" s="27"/>
      <c r="D46" s="28"/>
      <c r="E46" s="28"/>
      <c r="F46" s="29" t="s">
        <v>356</v>
      </c>
      <c r="G46" s="28"/>
      <c r="H46" s="28"/>
      <c r="I46" s="28"/>
      <c r="J46" s="30" t="e">
        <f>IF(#REF!="","",0)</f>
        <v>#REF!</v>
      </c>
    </row>
    <row r="47" spans="1:10" s="38" customFormat="1" ht="29.1" customHeight="1" x14ac:dyDescent="0.2">
      <c r="A47" s="31" t="s">
        <v>15</v>
      </c>
      <c r="B47" s="32"/>
      <c r="C47" s="32"/>
      <c r="D47" s="33"/>
      <c r="E47" s="33"/>
      <c r="F47" s="34" t="s">
        <v>49</v>
      </c>
      <c r="G47" s="35">
        <v>400</v>
      </c>
      <c r="H47" s="35">
        <v>96</v>
      </c>
      <c r="I47" s="36">
        <v>496</v>
      </c>
      <c r="J47" s="37" t="e">
        <f>IF(#REF!="","",0)</f>
        <v>#REF!</v>
      </c>
    </row>
    <row r="48" spans="1:10" s="38" customFormat="1" ht="29.1" customHeight="1" x14ac:dyDescent="0.2">
      <c r="A48" s="31" t="s">
        <v>134</v>
      </c>
      <c r="B48" s="32"/>
      <c r="C48" s="32"/>
      <c r="D48" s="33"/>
      <c r="E48" s="33"/>
      <c r="F48" s="34" t="s">
        <v>109</v>
      </c>
      <c r="G48" s="35">
        <v>100</v>
      </c>
      <c r="H48" s="35">
        <v>24</v>
      </c>
      <c r="I48" s="36">
        <v>124</v>
      </c>
      <c r="J48" s="37" t="e">
        <f>IF(#REF!="","",0)</f>
        <v>#REF!</v>
      </c>
    </row>
    <row r="49" spans="1:10" s="38" customFormat="1" ht="29.1" customHeight="1" x14ac:dyDescent="0.2">
      <c r="A49" s="31" t="s">
        <v>135</v>
      </c>
      <c r="B49" s="32"/>
      <c r="C49" s="32"/>
      <c r="D49" s="33"/>
      <c r="E49" s="33"/>
      <c r="F49" s="34" t="s">
        <v>192</v>
      </c>
      <c r="G49" s="35">
        <v>20</v>
      </c>
      <c r="H49" s="35">
        <v>4.8</v>
      </c>
      <c r="I49" s="36">
        <v>24.8</v>
      </c>
      <c r="J49" s="37" t="e">
        <f>IF(#REF!="","",0)</f>
        <v>#REF!</v>
      </c>
    </row>
    <row r="50" spans="1:10" s="38" customFormat="1" ht="29.1" customHeight="1" x14ac:dyDescent="0.2">
      <c r="A50" s="31" t="s">
        <v>16</v>
      </c>
      <c r="B50" s="32"/>
      <c r="C50" s="32"/>
      <c r="D50" s="33"/>
      <c r="E50" s="33"/>
      <c r="F50" s="34" t="s">
        <v>193</v>
      </c>
      <c r="G50" s="35">
        <v>800</v>
      </c>
      <c r="H50" s="35">
        <v>192</v>
      </c>
      <c r="I50" s="36">
        <v>992</v>
      </c>
      <c r="J50" s="37" t="e">
        <f>IF(#REF!="","",0)</f>
        <v>#REF!</v>
      </c>
    </row>
    <row r="51" spans="1:10" s="38" customFormat="1" ht="29.1" customHeight="1" x14ac:dyDescent="0.2">
      <c r="A51" s="31" t="s">
        <v>136</v>
      </c>
      <c r="B51" s="32"/>
      <c r="C51" s="32"/>
      <c r="D51" s="33"/>
      <c r="E51" s="33"/>
      <c r="F51" s="34" t="s">
        <v>194</v>
      </c>
      <c r="G51" s="35">
        <v>400</v>
      </c>
      <c r="H51" s="35">
        <v>96</v>
      </c>
      <c r="I51" s="36">
        <v>496</v>
      </c>
      <c r="J51" s="37" t="e">
        <f>IF(#REF!="","",0)</f>
        <v>#REF!</v>
      </c>
    </row>
    <row r="52" spans="1:10" s="38" customFormat="1" ht="29.1" customHeight="1" x14ac:dyDescent="0.2">
      <c r="A52" s="31" t="s">
        <v>137</v>
      </c>
      <c r="B52" s="32"/>
      <c r="C52" s="32"/>
      <c r="D52" s="33"/>
      <c r="E52" s="33"/>
      <c r="F52" s="34" t="s">
        <v>195</v>
      </c>
      <c r="G52" s="35">
        <v>220</v>
      </c>
      <c r="H52" s="35">
        <v>52.8</v>
      </c>
      <c r="I52" s="36">
        <v>272.8</v>
      </c>
      <c r="J52" s="37" t="e">
        <f>IF(#REF!="","",0)</f>
        <v>#REF!</v>
      </c>
    </row>
    <row r="53" spans="1:10" s="38" customFormat="1" ht="29.1" customHeight="1" x14ac:dyDescent="0.2">
      <c r="A53" s="44" t="s">
        <v>191</v>
      </c>
      <c r="B53" s="32"/>
      <c r="C53" s="32"/>
      <c r="D53" s="33"/>
      <c r="E53" s="33"/>
      <c r="F53" s="34" t="s">
        <v>196</v>
      </c>
      <c r="G53" s="35">
        <v>340</v>
      </c>
      <c r="H53" s="35">
        <v>81.599999999999994</v>
      </c>
      <c r="I53" s="36">
        <v>421.6</v>
      </c>
      <c r="J53" s="37" t="e">
        <f>IF(#REF!="","",0)</f>
        <v>#REF!</v>
      </c>
    </row>
    <row r="54" spans="1:10" s="38" customFormat="1" ht="29.1" customHeight="1" x14ac:dyDescent="0.2">
      <c r="A54" s="26"/>
      <c r="B54" s="27"/>
      <c r="C54" s="27"/>
      <c r="D54" s="28"/>
      <c r="E54" s="28"/>
      <c r="F54" s="29" t="s">
        <v>357</v>
      </c>
      <c r="G54" s="28"/>
      <c r="H54" s="28"/>
      <c r="I54" s="28"/>
      <c r="J54" s="37" t="e">
        <f>IF(#REF!="","",0)</f>
        <v>#REF!</v>
      </c>
    </row>
    <row r="55" spans="1:10" s="38" customFormat="1" ht="29.1" customHeight="1" x14ac:dyDescent="0.2">
      <c r="A55" s="31" t="s">
        <v>138</v>
      </c>
      <c r="B55" s="32"/>
      <c r="C55" s="32"/>
      <c r="D55" s="33"/>
      <c r="E55" s="33"/>
      <c r="F55" s="34" t="s">
        <v>56</v>
      </c>
      <c r="G55" s="35">
        <v>330</v>
      </c>
      <c r="H55" s="35">
        <v>79.2</v>
      </c>
      <c r="I55" s="36">
        <v>409.2</v>
      </c>
      <c r="J55" s="37" t="e">
        <f>IF(#REF!="","",0)</f>
        <v>#REF!</v>
      </c>
    </row>
    <row r="56" spans="1:10" s="38" customFormat="1" ht="29.1" customHeight="1" x14ac:dyDescent="0.2">
      <c r="A56" s="31" t="s">
        <v>139</v>
      </c>
      <c r="B56" s="32"/>
      <c r="C56" s="32"/>
      <c r="D56" s="33"/>
      <c r="E56" s="33"/>
      <c r="F56" s="34" t="s">
        <v>197</v>
      </c>
      <c r="G56" s="35">
        <v>100</v>
      </c>
      <c r="H56" s="35">
        <v>24</v>
      </c>
      <c r="I56" s="36">
        <v>124</v>
      </c>
      <c r="J56" s="37" t="e">
        <f>IF(#REF!="","",0)</f>
        <v>#REF!</v>
      </c>
    </row>
    <row r="57" spans="1:10" s="38" customFormat="1" ht="29.1" customHeight="1" x14ac:dyDescent="0.2">
      <c r="A57" s="26"/>
      <c r="B57" s="27"/>
      <c r="C57" s="27"/>
      <c r="D57" s="28"/>
      <c r="E57" s="28"/>
      <c r="F57" s="29" t="s">
        <v>358</v>
      </c>
      <c r="G57" s="28"/>
      <c r="H57" s="28"/>
      <c r="I57" s="28"/>
      <c r="J57" s="37" t="e">
        <f>IF(#REF!="","",0)</f>
        <v>#REF!</v>
      </c>
    </row>
    <row r="58" spans="1:10" s="38" customFormat="1" ht="29.1" customHeight="1" x14ac:dyDescent="0.2">
      <c r="A58" s="31" t="s">
        <v>107</v>
      </c>
      <c r="B58" s="32"/>
      <c r="C58" s="32"/>
      <c r="D58" s="33"/>
      <c r="E58" s="33"/>
      <c r="F58" s="34" t="s">
        <v>108</v>
      </c>
      <c r="G58" s="35">
        <v>0</v>
      </c>
      <c r="H58" s="35">
        <v>0</v>
      </c>
      <c r="I58" s="36">
        <v>0</v>
      </c>
      <c r="J58" s="37" t="e">
        <f>IF(#REF!="","",0)</f>
        <v>#REF!</v>
      </c>
    </row>
    <row r="59" spans="1:10" s="38" customFormat="1" ht="29.1" customHeight="1" x14ac:dyDescent="0.2">
      <c r="A59" s="31" t="s">
        <v>140</v>
      </c>
      <c r="B59" s="32"/>
      <c r="C59" s="32"/>
      <c r="D59" s="33"/>
      <c r="E59" s="33"/>
      <c r="F59" s="34" t="s">
        <v>67</v>
      </c>
      <c r="G59" s="35">
        <v>240</v>
      </c>
      <c r="H59" s="35">
        <v>57.599999999999994</v>
      </c>
      <c r="I59" s="36">
        <v>297.60000000000002</v>
      </c>
      <c r="J59" s="37" t="e">
        <f>IF(#REF!="","",0)</f>
        <v>#REF!</v>
      </c>
    </row>
    <row r="60" spans="1:10" s="38" customFormat="1" ht="29.1" customHeight="1" x14ac:dyDescent="0.2">
      <c r="A60" s="31" t="s">
        <v>283</v>
      </c>
      <c r="B60" s="32"/>
      <c r="C60" s="32"/>
      <c r="D60" s="33"/>
      <c r="E60" s="33"/>
      <c r="F60" s="34" t="s">
        <v>295</v>
      </c>
      <c r="G60" s="35">
        <v>1530</v>
      </c>
      <c r="H60" s="35">
        <v>367.2</v>
      </c>
      <c r="I60" s="36">
        <v>1897.2</v>
      </c>
      <c r="J60" s="37" t="e">
        <f>IF(#REF!="","",0)</f>
        <v>#REF!</v>
      </c>
    </row>
    <row r="61" spans="1:10" s="38" customFormat="1" ht="29.1" customHeight="1" x14ac:dyDescent="0.2">
      <c r="A61" s="31" t="s">
        <v>283</v>
      </c>
      <c r="B61" s="32" t="s">
        <v>284</v>
      </c>
      <c r="C61" s="32"/>
      <c r="D61" s="33"/>
      <c r="E61" s="33"/>
      <c r="F61" s="34" t="s">
        <v>295</v>
      </c>
      <c r="G61" s="35">
        <v>0</v>
      </c>
      <c r="H61" s="35">
        <v>0</v>
      </c>
      <c r="I61" s="36">
        <v>0</v>
      </c>
      <c r="J61" s="37" t="e">
        <f>IF(#REF!="","",0)</f>
        <v>#REF!</v>
      </c>
    </row>
    <row r="62" spans="1:10" s="38" customFormat="1" ht="29.1" customHeight="1" x14ac:dyDescent="0.2">
      <c r="A62" s="31" t="s">
        <v>141</v>
      </c>
      <c r="B62" s="32"/>
      <c r="C62" s="32"/>
      <c r="D62" s="33"/>
      <c r="E62" s="33"/>
      <c r="F62" s="34" t="s">
        <v>198</v>
      </c>
      <c r="G62" s="35">
        <v>740</v>
      </c>
      <c r="H62" s="35">
        <v>177.6</v>
      </c>
      <c r="I62" s="36">
        <v>917.6</v>
      </c>
      <c r="J62" s="37" t="e">
        <f>IF(#REF!="","",0)</f>
        <v>#REF!</v>
      </c>
    </row>
    <row r="63" spans="1:10" s="38" customFormat="1" ht="29.1" customHeight="1" x14ac:dyDescent="0.2">
      <c r="A63" s="31" t="s">
        <v>31</v>
      </c>
      <c r="B63" s="32"/>
      <c r="C63" s="32"/>
      <c r="D63" s="33"/>
      <c r="E63" s="33"/>
      <c r="F63" s="34" t="s">
        <v>57</v>
      </c>
      <c r="G63" s="35">
        <v>160</v>
      </c>
      <c r="H63" s="35">
        <v>38.4</v>
      </c>
      <c r="I63" s="36">
        <v>198.4</v>
      </c>
      <c r="J63" s="37" t="e">
        <f>IF(#REF!="","",0)</f>
        <v>#REF!</v>
      </c>
    </row>
    <row r="64" spans="1:10" s="38" customFormat="1" ht="29.1" customHeight="1" x14ac:dyDescent="0.2">
      <c r="A64" s="31" t="s">
        <v>142</v>
      </c>
      <c r="B64" s="32"/>
      <c r="C64" s="32"/>
      <c r="D64" s="33"/>
      <c r="E64" s="33"/>
      <c r="F64" s="34" t="s">
        <v>199</v>
      </c>
      <c r="G64" s="35">
        <v>0</v>
      </c>
      <c r="H64" s="35">
        <v>0</v>
      </c>
      <c r="I64" s="36">
        <v>0</v>
      </c>
      <c r="J64" s="37" t="e">
        <f>IF(#REF!="","",0)</f>
        <v>#REF!</v>
      </c>
    </row>
    <row r="65" spans="1:10" s="38" customFormat="1" ht="29.1" customHeight="1" x14ac:dyDescent="0.2">
      <c r="A65" s="29"/>
      <c r="B65" s="29"/>
      <c r="C65" s="29"/>
      <c r="D65" s="29"/>
      <c r="E65" s="29"/>
      <c r="F65" s="29" t="s">
        <v>359</v>
      </c>
      <c r="G65" s="29"/>
      <c r="H65" s="29"/>
      <c r="I65" s="29"/>
      <c r="J65" s="37" t="e">
        <f>IF(#REF!="","",0)</f>
        <v>#REF!</v>
      </c>
    </row>
    <row r="66" spans="1:10" s="38" customFormat="1" ht="29.1" customHeight="1" x14ac:dyDescent="0.2">
      <c r="A66" s="31" t="s">
        <v>32</v>
      </c>
      <c r="B66" s="32"/>
      <c r="C66" s="32"/>
      <c r="D66" s="33"/>
      <c r="E66" s="33"/>
      <c r="F66" s="34" t="s">
        <v>201</v>
      </c>
      <c r="G66" s="35">
        <v>250</v>
      </c>
      <c r="H66" s="35">
        <v>60</v>
      </c>
      <c r="I66" s="36">
        <v>310</v>
      </c>
      <c r="J66" s="37" t="e">
        <f>IF(#REF!="","",0)</f>
        <v>#REF!</v>
      </c>
    </row>
    <row r="67" spans="1:10" s="38" customFormat="1" ht="29.1" customHeight="1" x14ac:dyDescent="0.2">
      <c r="A67" s="31" t="s">
        <v>64</v>
      </c>
      <c r="B67" s="32"/>
      <c r="C67" s="32"/>
      <c r="D67" s="33"/>
      <c r="E67" s="33"/>
      <c r="F67" s="34" t="s">
        <v>100</v>
      </c>
      <c r="G67" s="35">
        <v>360</v>
      </c>
      <c r="H67" s="35">
        <v>86.399999999999991</v>
      </c>
      <c r="I67" s="36">
        <v>446.4</v>
      </c>
      <c r="J67" s="37" t="e">
        <f>IF(#REF!="","",0)</f>
        <v>#REF!</v>
      </c>
    </row>
    <row r="68" spans="1:10" s="38" customFormat="1" ht="29.1" customHeight="1" x14ac:dyDescent="0.2">
      <c r="A68" s="31" t="s">
        <v>18</v>
      </c>
      <c r="B68" s="32"/>
      <c r="C68" s="32"/>
      <c r="D68" s="33"/>
      <c r="E68" s="33"/>
      <c r="F68" s="34" t="s">
        <v>205</v>
      </c>
      <c r="G68" s="35">
        <v>320</v>
      </c>
      <c r="H68" s="35">
        <v>76.8</v>
      </c>
      <c r="I68" s="36">
        <v>396.8</v>
      </c>
      <c r="J68" s="37" t="e">
        <f>IF(#REF!="","",0)</f>
        <v>#REF!</v>
      </c>
    </row>
    <row r="69" spans="1:10" s="38" customFormat="1" ht="29.1" customHeight="1" x14ac:dyDescent="0.2">
      <c r="A69" s="31" t="s">
        <v>34</v>
      </c>
      <c r="B69" s="32"/>
      <c r="C69" s="32"/>
      <c r="D69" s="33"/>
      <c r="E69" s="33"/>
      <c r="F69" s="34" t="s">
        <v>206</v>
      </c>
      <c r="G69" s="35">
        <v>190</v>
      </c>
      <c r="H69" s="35">
        <v>45.6</v>
      </c>
      <c r="I69" s="36">
        <v>235.6</v>
      </c>
      <c r="J69" s="37" t="e">
        <f>IF(#REF!="","",0)</f>
        <v>#REF!</v>
      </c>
    </row>
    <row r="70" spans="1:10" s="38" customFormat="1" ht="29.1" customHeight="1" x14ac:dyDescent="0.2">
      <c r="A70" s="31" t="s">
        <v>144</v>
      </c>
      <c r="B70" s="32"/>
      <c r="C70" s="32"/>
      <c r="D70" s="33"/>
      <c r="E70" s="33"/>
      <c r="F70" s="34" t="s">
        <v>50</v>
      </c>
      <c r="G70" s="35">
        <v>340</v>
      </c>
      <c r="H70" s="35">
        <v>81.599999999999994</v>
      </c>
      <c r="I70" s="36">
        <v>421.6</v>
      </c>
      <c r="J70" s="37" t="e">
        <f>IF(#REF!="","",0)</f>
        <v>#REF!</v>
      </c>
    </row>
    <row r="71" spans="1:10" s="67" customFormat="1" ht="27" customHeight="1" x14ac:dyDescent="0.2">
      <c r="A71" s="29"/>
      <c r="B71" s="29"/>
      <c r="C71" s="29"/>
      <c r="D71" s="29"/>
      <c r="E71" s="29"/>
      <c r="F71" s="29" t="s">
        <v>360</v>
      </c>
      <c r="G71" s="29"/>
      <c r="H71" s="29"/>
      <c r="I71" s="29"/>
      <c r="J71" s="66" t="e">
        <f>IF(#REF!="","",0)</f>
        <v>#REF!</v>
      </c>
    </row>
    <row r="72" spans="1:10" s="38" customFormat="1" ht="28.15" customHeight="1" x14ac:dyDescent="0.2">
      <c r="A72" s="31" t="s">
        <v>305</v>
      </c>
      <c r="B72" s="32"/>
      <c r="C72" s="32"/>
      <c r="D72" s="33"/>
      <c r="E72" s="33"/>
      <c r="F72" s="34" t="s">
        <v>308</v>
      </c>
      <c r="G72" s="35">
        <v>510</v>
      </c>
      <c r="H72" s="35">
        <v>122.39999999999999</v>
      </c>
      <c r="I72" s="36">
        <v>632.4</v>
      </c>
      <c r="J72" s="37" t="e">
        <f>IF(#REF!="","",0)</f>
        <v>#REF!</v>
      </c>
    </row>
    <row r="73" spans="1:10" s="38" customFormat="1" ht="28.15" customHeight="1" x14ac:dyDescent="0.2">
      <c r="A73" s="31" t="s">
        <v>145</v>
      </c>
      <c r="B73" s="32"/>
      <c r="C73" s="32"/>
      <c r="D73" s="33"/>
      <c r="E73" s="33"/>
      <c r="F73" s="34" t="s">
        <v>260</v>
      </c>
      <c r="G73" s="35">
        <v>150</v>
      </c>
      <c r="H73" s="35">
        <v>36</v>
      </c>
      <c r="I73" s="36">
        <v>186</v>
      </c>
      <c r="J73" s="37" t="e">
        <f>IF(#REF!="","",0)</f>
        <v>#REF!</v>
      </c>
    </row>
    <row r="74" spans="1:10" s="38" customFormat="1" ht="28.15" customHeight="1" x14ac:dyDescent="0.2">
      <c r="A74" s="31" t="s">
        <v>146</v>
      </c>
      <c r="B74" s="32"/>
      <c r="C74" s="32"/>
      <c r="D74" s="33"/>
      <c r="E74" s="33"/>
      <c r="F74" s="34" t="s">
        <v>259</v>
      </c>
      <c r="G74" s="35">
        <v>80</v>
      </c>
      <c r="H74" s="35">
        <v>19.2</v>
      </c>
      <c r="I74" s="36">
        <v>99.2</v>
      </c>
      <c r="J74" s="37" t="e">
        <f>IF(#REF!="","",0)</f>
        <v>#REF!</v>
      </c>
    </row>
    <row r="75" spans="1:10" s="38" customFormat="1" ht="28.15" customHeight="1" x14ac:dyDescent="0.2">
      <c r="A75" s="31" t="s">
        <v>147</v>
      </c>
      <c r="B75" s="32"/>
      <c r="C75" s="32"/>
      <c r="D75" s="33" t="s">
        <v>144</v>
      </c>
      <c r="E75" s="33"/>
      <c r="F75" s="34" t="s">
        <v>314</v>
      </c>
      <c r="G75" s="35">
        <v>0</v>
      </c>
      <c r="H75" s="35">
        <v>0</v>
      </c>
      <c r="I75" s="36">
        <v>0</v>
      </c>
      <c r="J75" s="37" t="e">
        <f>IF(#REF!="","",0)</f>
        <v>#REF!</v>
      </c>
    </row>
    <row r="76" spans="1:10" s="38" customFormat="1" ht="48.75" customHeight="1" x14ac:dyDescent="0.2">
      <c r="A76" s="31" t="s">
        <v>207</v>
      </c>
      <c r="B76" s="32"/>
      <c r="C76" s="32"/>
      <c r="D76" s="33" t="s">
        <v>51</v>
      </c>
      <c r="E76" s="33"/>
      <c r="F76" s="34" t="s">
        <v>209</v>
      </c>
      <c r="G76" s="35">
        <v>0</v>
      </c>
      <c r="H76" s="35">
        <v>0</v>
      </c>
      <c r="I76" s="36">
        <v>0</v>
      </c>
      <c r="J76" s="37" t="e">
        <f>IF(#REF!="","",0)</f>
        <v>#REF!</v>
      </c>
    </row>
    <row r="77" spans="1:10" s="38" customFormat="1" ht="28.15" customHeight="1" x14ac:dyDescent="0.2">
      <c r="A77" s="31" t="s">
        <v>148</v>
      </c>
      <c r="B77" s="32"/>
      <c r="C77" s="32"/>
      <c r="D77" s="33" t="s">
        <v>117</v>
      </c>
      <c r="E77" s="33"/>
      <c r="F77" s="34" t="s">
        <v>210</v>
      </c>
      <c r="G77" s="35">
        <v>0</v>
      </c>
      <c r="H77" s="35">
        <v>0</v>
      </c>
      <c r="I77" s="36">
        <v>0</v>
      </c>
      <c r="J77" s="37" t="e">
        <f>IF(#REF!="","",0)</f>
        <v>#REF!</v>
      </c>
    </row>
    <row r="78" spans="1:10" s="38" customFormat="1" ht="28.15" customHeight="1" x14ac:dyDescent="0.2">
      <c r="A78" s="31" t="s">
        <v>149</v>
      </c>
      <c r="B78" s="32"/>
      <c r="C78" s="32"/>
      <c r="D78" s="33" t="s">
        <v>334</v>
      </c>
      <c r="E78" s="33"/>
      <c r="F78" s="34" t="s">
        <v>268</v>
      </c>
      <c r="G78" s="35">
        <v>1210</v>
      </c>
      <c r="H78" s="35">
        <v>290.39999999999998</v>
      </c>
      <c r="I78" s="36">
        <v>1500.4</v>
      </c>
      <c r="J78" s="37" t="e">
        <f>IF(#REF!="","",0)</f>
        <v>#REF!</v>
      </c>
    </row>
    <row r="79" spans="1:10" s="38" customFormat="1" ht="27.75" customHeight="1" x14ac:dyDescent="0.2">
      <c r="A79" s="31" t="s">
        <v>150</v>
      </c>
      <c r="B79" s="32"/>
      <c r="C79" s="32"/>
      <c r="D79" s="33" t="s">
        <v>34</v>
      </c>
      <c r="E79" s="33"/>
      <c r="F79" s="34" t="s">
        <v>211</v>
      </c>
      <c r="G79" s="35">
        <v>880</v>
      </c>
      <c r="H79" s="35">
        <v>211.2</v>
      </c>
      <c r="I79" s="36">
        <v>1091.2</v>
      </c>
      <c r="J79" s="37" t="e">
        <f>IF(#REF!="","",0)</f>
        <v>#REF!</v>
      </c>
    </row>
    <row r="80" spans="1:10" s="38" customFormat="1" ht="27.75" customHeight="1" x14ac:dyDescent="0.2">
      <c r="A80" s="31" t="s">
        <v>151</v>
      </c>
      <c r="B80" s="32"/>
      <c r="C80" s="32"/>
      <c r="D80" s="33" t="s">
        <v>335</v>
      </c>
      <c r="E80" s="33"/>
      <c r="F80" s="34" t="s">
        <v>212</v>
      </c>
      <c r="G80" s="35">
        <v>240</v>
      </c>
      <c r="H80" s="35">
        <v>57.599999999999994</v>
      </c>
      <c r="I80" s="36">
        <v>297.60000000000002</v>
      </c>
      <c r="J80" s="37" t="e">
        <f>IF(#REF!="","",0)</f>
        <v>#REF!</v>
      </c>
    </row>
    <row r="81" spans="1:10" s="38" customFormat="1" ht="44.25" customHeight="1" x14ac:dyDescent="0.2">
      <c r="A81" s="31" t="s">
        <v>152</v>
      </c>
      <c r="B81" s="32"/>
      <c r="C81" s="32"/>
      <c r="D81" s="33" t="s">
        <v>334</v>
      </c>
      <c r="E81" s="33"/>
      <c r="F81" s="34" t="s">
        <v>213</v>
      </c>
      <c r="G81" s="35">
        <v>240</v>
      </c>
      <c r="H81" s="35">
        <v>57.599999999999994</v>
      </c>
      <c r="I81" s="36">
        <v>297.60000000000002</v>
      </c>
      <c r="J81" s="37" t="e">
        <f>IF(#REF!="","",0)</f>
        <v>#REF!</v>
      </c>
    </row>
    <row r="82" spans="1:10" s="38" customFormat="1" ht="29.1" customHeight="1" x14ac:dyDescent="0.2">
      <c r="A82" s="29"/>
      <c r="B82" s="29"/>
      <c r="C82" s="29"/>
      <c r="D82" s="29"/>
      <c r="E82" s="29"/>
      <c r="F82" s="29" t="s">
        <v>361</v>
      </c>
      <c r="G82" s="29"/>
      <c r="H82" s="29"/>
      <c r="I82" s="29"/>
      <c r="J82" s="37" t="e">
        <f>IF(#REF!="","",0)</f>
        <v>#REF!</v>
      </c>
    </row>
    <row r="83" spans="1:10" s="38" customFormat="1" ht="29.1" customHeight="1" x14ac:dyDescent="0.2">
      <c r="A83" s="31" t="s">
        <v>35</v>
      </c>
      <c r="B83" s="32"/>
      <c r="C83" s="32"/>
      <c r="D83" s="33" t="s">
        <v>336</v>
      </c>
      <c r="E83" s="33"/>
      <c r="F83" s="34" t="s">
        <v>214</v>
      </c>
      <c r="G83" s="35">
        <v>420</v>
      </c>
      <c r="H83" s="35">
        <v>100.8</v>
      </c>
      <c r="I83" s="36">
        <v>520.79999999999995</v>
      </c>
      <c r="J83" s="37" t="e">
        <f>IF(#REF!="","",0)</f>
        <v>#REF!</v>
      </c>
    </row>
    <row r="84" spans="1:10" s="38" customFormat="1" ht="29.1" customHeight="1" x14ac:dyDescent="0.2">
      <c r="A84" s="31" t="s">
        <v>36</v>
      </c>
      <c r="B84" s="32"/>
      <c r="C84" s="32"/>
      <c r="D84" s="33"/>
      <c r="E84" s="33"/>
      <c r="F84" s="34" t="s">
        <v>215</v>
      </c>
      <c r="G84" s="35">
        <v>190</v>
      </c>
      <c r="H84" s="35">
        <v>45.6</v>
      </c>
      <c r="I84" s="36">
        <v>235.6</v>
      </c>
      <c r="J84" s="37" t="e">
        <f>IF(#REF!="","",0)</f>
        <v>#REF!</v>
      </c>
    </row>
    <row r="85" spans="1:10" s="38" customFormat="1" ht="29.1" customHeight="1" x14ac:dyDescent="0.2">
      <c r="A85" s="31" t="s">
        <v>36</v>
      </c>
      <c r="B85" s="32" t="s">
        <v>117</v>
      </c>
      <c r="C85" s="32"/>
      <c r="D85" s="33"/>
      <c r="E85" s="33"/>
      <c r="F85" s="34" t="s">
        <v>215</v>
      </c>
      <c r="G85" s="35">
        <v>0</v>
      </c>
      <c r="H85" s="35">
        <v>0</v>
      </c>
      <c r="I85" s="36">
        <v>0</v>
      </c>
      <c r="J85" s="37" t="e">
        <f>IF(#REF!="","",0)</f>
        <v>#REF!</v>
      </c>
    </row>
    <row r="86" spans="1:10" s="38" customFormat="1" ht="29.1" customHeight="1" x14ac:dyDescent="0.2">
      <c r="A86" s="31" t="s">
        <v>153</v>
      </c>
      <c r="B86" s="32"/>
      <c r="C86" s="32"/>
      <c r="D86" s="33"/>
      <c r="E86" s="33"/>
      <c r="F86" s="34" t="s">
        <v>216</v>
      </c>
      <c r="G86" s="35">
        <v>140</v>
      </c>
      <c r="H86" s="35">
        <v>33.6</v>
      </c>
      <c r="I86" s="36">
        <v>173.6</v>
      </c>
      <c r="J86" s="37" t="e">
        <f>IF(#REF!="","",0)</f>
        <v>#REF!</v>
      </c>
    </row>
    <row r="87" spans="1:10" s="38" customFormat="1" ht="29.1" customHeight="1" x14ac:dyDescent="0.2">
      <c r="A87" s="29"/>
      <c r="B87" s="29"/>
      <c r="C87" s="29"/>
      <c r="D87" s="29"/>
      <c r="E87" s="29"/>
      <c r="F87" s="29" t="s">
        <v>362</v>
      </c>
      <c r="G87" s="29"/>
      <c r="H87" s="29"/>
      <c r="I87" s="29"/>
      <c r="J87" s="37" t="e">
        <f>IF(#REF!="","",0)</f>
        <v>#REF!</v>
      </c>
    </row>
    <row r="88" spans="1:10" s="38" customFormat="1" ht="29.1" customHeight="1" x14ac:dyDescent="0.2">
      <c r="A88" s="31" t="s">
        <v>19</v>
      </c>
      <c r="B88" s="32"/>
      <c r="C88" s="32"/>
      <c r="D88" s="33"/>
      <c r="E88" s="33"/>
      <c r="F88" s="34" t="s">
        <v>69</v>
      </c>
      <c r="G88" s="35">
        <v>220</v>
      </c>
      <c r="H88" s="35">
        <v>52.8</v>
      </c>
      <c r="I88" s="36">
        <v>272.8</v>
      </c>
      <c r="J88" s="37" t="e">
        <f>IF(#REF!="","",0)</f>
        <v>#REF!</v>
      </c>
    </row>
    <row r="89" spans="1:10" s="38" customFormat="1" ht="29.1" customHeight="1" x14ac:dyDescent="0.2">
      <c r="A89" s="29"/>
      <c r="B89" s="29"/>
      <c r="C89" s="29"/>
      <c r="D89" s="29"/>
      <c r="E89" s="29"/>
      <c r="F89" s="29" t="s">
        <v>363</v>
      </c>
      <c r="G89" s="29"/>
      <c r="H89" s="29"/>
      <c r="I89" s="29"/>
      <c r="J89" s="37" t="e">
        <f>IF(#REF!="","",0)</f>
        <v>#REF!</v>
      </c>
    </row>
    <row r="90" spans="1:10" s="38" customFormat="1" ht="35.25" customHeight="1" x14ac:dyDescent="0.2">
      <c r="A90" s="31" t="s">
        <v>60</v>
      </c>
      <c r="B90" s="32"/>
      <c r="C90" s="32"/>
      <c r="D90" s="33"/>
      <c r="E90" s="33"/>
      <c r="F90" s="34" t="s">
        <v>337</v>
      </c>
      <c r="G90" s="35">
        <v>110</v>
      </c>
      <c r="H90" s="35">
        <v>26.4</v>
      </c>
      <c r="I90" s="36">
        <v>136.4</v>
      </c>
      <c r="J90" s="37" t="e">
        <f>IF(#REF!="","",0)</f>
        <v>#REF!</v>
      </c>
    </row>
    <row r="91" spans="1:10" s="38" customFormat="1" ht="29.1" customHeight="1" x14ac:dyDescent="0.2">
      <c r="A91" s="29"/>
      <c r="B91" s="29"/>
      <c r="C91" s="29"/>
      <c r="D91" s="29"/>
      <c r="E91" s="29"/>
      <c r="F91" s="29" t="s">
        <v>364</v>
      </c>
      <c r="G91" s="29"/>
      <c r="H91" s="29"/>
      <c r="I91" s="29"/>
      <c r="J91" s="37" t="e">
        <f>IF(#REF!="","",0)</f>
        <v>#REF!</v>
      </c>
    </row>
    <row r="92" spans="1:10" s="38" customFormat="1" ht="29.1" customHeight="1" x14ac:dyDescent="0.2">
      <c r="A92" s="31" t="s">
        <v>13</v>
      </c>
      <c r="B92" s="32"/>
      <c r="C92" s="32"/>
      <c r="D92" s="33"/>
      <c r="E92" s="33"/>
      <c r="F92" s="34" t="s">
        <v>219</v>
      </c>
      <c r="G92" s="35">
        <v>550</v>
      </c>
      <c r="H92" s="35">
        <v>132</v>
      </c>
      <c r="I92" s="36">
        <v>682</v>
      </c>
      <c r="J92" s="37" t="e">
        <f>IF(#REF!="","",0)</f>
        <v>#REF!</v>
      </c>
    </row>
    <row r="93" spans="1:10" s="38" customFormat="1" ht="29.1" customHeight="1" x14ac:dyDescent="0.2">
      <c r="A93" s="31" t="s">
        <v>13</v>
      </c>
      <c r="B93" s="32" t="s">
        <v>23</v>
      </c>
      <c r="C93" s="32"/>
      <c r="D93" s="33"/>
      <c r="E93" s="33"/>
      <c r="F93" s="34" t="s">
        <v>219</v>
      </c>
      <c r="G93" s="35">
        <v>0</v>
      </c>
      <c r="H93" s="35">
        <v>0</v>
      </c>
      <c r="I93" s="36">
        <v>0</v>
      </c>
      <c r="J93" s="37" t="e">
        <f>IF(#REF!="","",0)</f>
        <v>#REF!</v>
      </c>
    </row>
    <row r="94" spans="1:10" s="38" customFormat="1" ht="29.1" customHeight="1" x14ac:dyDescent="0.2">
      <c r="A94" s="31" t="s">
        <v>155</v>
      </c>
      <c r="B94" s="32"/>
      <c r="C94" s="32"/>
      <c r="D94" s="33"/>
      <c r="E94" s="33"/>
      <c r="F94" s="34" t="s">
        <v>220</v>
      </c>
      <c r="G94" s="35">
        <v>830</v>
      </c>
      <c r="H94" s="35">
        <v>199.2</v>
      </c>
      <c r="I94" s="36">
        <v>1029.2</v>
      </c>
      <c r="J94" s="37" t="e">
        <f>IF(#REF!="","",0)</f>
        <v>#REF!</v>
      </c>
    </row>
    <row r="95" spans="1:10" s="38" customFormat="1" ht="29.1" customHeight="1" x14ac:dyDescent="0.2">
      <c r="A95" s="31" t="s">
        <v>155</v>
      </c>
      <c r="B95" s="32" t="s">
        <v>23</v>
      </c>
      <c r="C95" s="32"/>
      <c r="D95" s="33"/>
      <c r="E95" s="33"/>
      <c r="F95" s="34" t="s">
        <v>220</v>
      </c>
      <c r="G95" s="35">
        <v>280</v>
      </c>
      <c r="H95" s="35">
        <v>67.2</v>
      </c>
      <c r="I95" s="36">
        <v>347.2</v>
      </c>
      <c r="J95" s="37" t="e">
        <f>IF(#REF!="","",0)</f>
        <v>#REF!</v>
      </c>
    </row>
    <row r="96" spans="1:10" s="38" customFormat="1" ht="29.1" customHeight="1" x14ac:dyDescent="0.2">
      <c r="A96" s="31" t="s">
        <v>37</v>
      </c>
      <c r="B96" s="32"/>
      <c r="C96" s="32"/>
      <c r="D96" s="33"/>
      <c r="E96" s="33"/>
      <c r="F96" s="34" t="s">
        <v>73</v>
      </c>
      <c r="G96" s="35">
        <v>1300</v>
      </c>
      <c r="H96" s="35">
        <v>312</v>
      </c>
      <c r="I96" s="36">
        <v>1612</v>
      </c>
      <c r="J96" s="37" t="e">
        <f>IF(#REF!="","",0)</f>
        <v>#REF!</v>
      </c>
    </row>
    <row r="97" spans="1:10" s="38" customFormat="1" ht="29.1" customHeight="1" x14ac:dyDescent="0.2">
      <c r="A97" s="29"/>
      <c r="B97" s="29"/>
      <c r="C97" s="29"/>
      <c r="D97" s="29"/>
      <c r="E97" s="29"/>
      <c r="F97" s="29" t="s">
        <v>365</v>
      </c>
      <c r="G97" s="29"/>
      <c r="H97" s="29"/>
      <c r="I97" s="29"/>
      <c r="J97" s="37" t="e">
        <f>IF(#REF!="","",0)</f>
        <v>#REF!</v>
      </c>
    </row>
    <row r="98" spans="1:10" s="38" customFormat="1" ht="29.1" customHeight="1" x14ac:dyDescent="0.2">
      <c r="A98" s="31" t="s">
        <v>20</v>
      </c>
      <c r="B98" s="32"/>
      <c r="C98" s="32"/>
      <c r="D98" s="33"/>
      <c r="E98" s="33"/>
      <c r="F98" s="34" t="s">
        <v>54</v>
      </c>
      <c r="G98" s="35">
        <v>190</v>
      </c>
      <c r="H98" s="35">
        <v>45.6</v>
      </c>
      <c r="I98" s="36">
        <v>235.6</v>
      </c>
      <c r="J98" s="37" t="e">
        <f>IF(#REF!="","",0)</f>
        <v>#REF!</v>
      </c>
    </row>
    <row r="99" spans="1:10" s="38" customFormat="1" ht="29.1" customHeight="1" x14ac:dyDescent="0.2">
      <c r="A99" s="29"/>
      <c r="B99" s="29"/>
      <c r="C99" s="29"/>
      <c r="D99" s="29"/>
      <c r="E99" s="29"/>
      <c r="F99" s="29" t="s">
        <v>366</v>
      </c>
      <c r="G99" s="29"/>
      <c r="H99" s="29"/>
      <c r="I99" s="29"/>
      <c r="J99" s="37" t="e">
        <f>IF(#REF!="","",0)</f>
        <v>#REF!</v>
      </c>
    </row>
    <row r="100" spans="1:10" s="38" customFormat="1" ht="29.1" customHeight="1" x14ac:dyDescent="0.2">
      <c r="A100" s="31" t="s">
        <v>103</v>
      </c>
      <c r="B100" s="32"/>
      <c r="C100" s="32"/>
      <c r="D100" s="33"/>
      <c r="E100" s="33"/>
      <c r="F100" s="34" t="s">
        <v>104</v>
      </c>
      <c r="G100" s="35">
        <v>30</v>
      </c>
      <c r="H100" s="35">
        <v>7.1999999999999993</v>
      </c>
      <c r="I100" s="36">
        <v>37.200000000000003</v>
      </c>
      <c r="J100" s="37" t="e">
        <f>IF(#REF!="","",0)</f>
        <v>#REF!</v>
      </c>
    </row>
    <row r="101" spans="1:10" s="38" customFormat="1" ht="29.1" customHeight="1" x14ac:dyDescent="0.2">
      <c r="A101" s="31" t="s">
        <v>38</v>
      </c>
      <c r="B101" s="32"/>
      <c r="C101" s="32"/>
      <c r="D101" s="33"/>
      <c r="E101" s="33"/>
      <c r="F101" s="34" t="s">
        <v>221</v>
      </c>
      <c r="G101" s="35">
        <v>90</v>
      </c>
      <c r="H101" s="35">
        <v>21.599999999999998</v>
      </c>
      <c r="I101" s="36">
        <v>111.6</v>
      </c>
      <c r="J101" s="37" t="e">
        <f>IF(#REF!="","",0)</f>
        <v>#REF!</v>
      </c>
    </row>
    <row r="102" spans="1:10" s="38" customFormat="1" ht="29.1" customHeight="1" x14ac:dyDescent="0.2">
      <c r="A102" s="31" t="s">
        <v>156</v>
      </c>
      <c r="B102" s="32"/>
      <c r="C102" s="32"/>
      <c r="D102" s="33"/>
      <c r="E102" s="33"/>
      <c r="F102" s="34" t="s">
        <v>222</v>
      </c>
      <c r="G102" s="35">
        <v>140</v>
      </c>
      <c r="H102" s="35">
        <v>33.6</v>
      </c>
      <c r="I102" s="36">
        <v>173.6</v>
      </c>
      <c r="J102" s="37" t="e">
        <f>IF(#REF!="","",0)</f>
        <v>#REF!</v>
      </c>
    </row>
    <row r="103" spans="1:10" s="38" customFormat="1" ht="29.1" customHeight="1" x14ac:dyDescent="0.2">
      <c r="A103" s="31" t="s">
        <v>157</v>
      </c>
      <c r="B103" s="32"/>
      <c r="C103" s="32"/>
      <c r="D103" s="33"/>
      <c r="E103" s="33"/>
      <c r="F103" s="34" t="s">
        <v>223</v>
      </c>
      <c r="G103" s="35">
        <v>50</v>
      </c>
      <c r="H103" s="35">
        <v>12</v>
      </c>
      <c r="I103" s="36">
        <v>62</v>
      </c>
      <c r="J103" s="37" t="e">
        <f>IF(#REF!="","",0)</f>
        <v>#REF!</v>
      </c>
    </row>
    <row r="104" spans="1:10" s="38" customFormat="1" ht="29.1" customHeight="1" x14ac:dyDescent="0.2">
      <c r="A104" s="29"/>
      <c r="B104" s="29"/>
      <c r="C104" s="29"/>
      <c r="D104" s="29"/>
      <c r="E104" s="29"/>
      <c r="F104" s="29" t="s">
        <v>367</v>
      </c>
      <c r="G104" s="29"/>
      <c r="H104" s="29"/>
      <c r="I104" s="29"/>
      <c r="J104" s="37" t="e">
        <f>IF(#REF!="","",0)</f>
        <v>#REF!</v>
      </c>
    </row>
    <row r="105" spans="1:10" s="38" customFormat="1" ht="29.1" customHeight="1" x14ac:dyDescent="0.2">
      <c r="A105" s="31" t="s">
        <v>158</v>
      </c>
      <c r="B105" s="32"/>
      <c r="C105" s="32"/>
      <c r="D105" s="33" t="s">
        <v>338</v>
      </c>
      <c r="E105" s="33"/>
      <c r="F105" s="34" t="s">
        <v>39</v>
      </c>
      <c r="G105" s="35">
        <v>0</v>
      </c>
      <c r="H105" s="35">
        <v>0</v>
      </c>
      <c r="I105" s="36">
        <v>0</v>
      </c>
      <c r="J105" s="37" t="e">
        <f>IF(#REF!="","",0)</f>
        <v>#REF!</v>
      </c>
    </row>
    <row r="106" spans="1:10" s="38" customFormat="1" ht="29.1" customHeight="1" x14ac:dyDescent="0.2">
      <c r="A106" s="31" t="s">
        <v>159</v>
      </c>
      <c r="B106" s="32"/>
      <c r="C106" s="32"/>
      <c r="D106" s="33"/>
      <c r="E106" s="33"/>
      <c r="F106" s="34" t="s">
        <v>110</v>
      </c>
      <c r="G106" s="35">
        <v>390</v>
      </c>
      <c r="H106" s="35">
        <v>93.6</v>
      </c>
      <c r="I106" s="36">
        <v>483.6</v>
      </c>
      <c r="J106" s="37" t="e">
        <f>IF(#REF!="","",0)</f>
        <v>#REF!</v>
      </c>
    </row>
    <row r="107" spans="1:10" s="38" customFormat="1" ht="29.1" customHeight="1" x14ac:dyDescent="0.2">
      <c r="A107" s="31" t="s">
        <v>159</v>
      </c>
      <c r="B107" s="32" t="s">
        <v>160</v>
      </c>
      <c r="C107" s="32"/>
      <c r="D107" s="33"/>
      <c r="E107" s="33"/>
      <c r="F107" s="34" t="s">
        <v>110</v>
      </c>
      <c r="G107" s="35">
        <v>230</v>
      </c>
      <c r="H107" s="35">
        <v>55.199999999999996</v>
      </c>
      <c r="I107" s="36">
        <v>285.2</v>
      </c>
      <c r="J107" s="37" t="e">
        <f>IF(#REF!="","",0)</f>
        <v>#REF!</v>
      </c>
    </row>
    <row r="108" spans="1:10" s="38" customFormat="1" ht="29.1" customHeight="1" x14ac:dyDescent="0.2">
      <c r="A108" s="31" t="s">
        <v>160</v>
      </c>
      <c r="B108" s="32"/>
      <c r="C108" s="32"/>
      <c r="D108" s="33" t="s">
        <v>158</v>
      </c>
      <c r="E108" s="33"/>
      <c r="F108" s="34" t="s">
        <v>224</v>
      </c>
      <c r="G108" s="35">
        <v>1660</v>
      </c>
      <c r="H108" s="35">
        <v>398.4</v>
      </c>
      <c r="I108" s="36">
        <v>2058.4</v>
      </c>
      <c r="J108" s="37" t="e">
        <f>IF(#REF!="","",0)</f>
        <v>#REF!</v>
      </c>
    </row>
    <row r="109" spans="1:10" s="38" customFormat="1" ht="29.1" customHeight="1" x14ac:dyDescent="0.2">
      <c r="A109" s="29"/>
      <c r="B109" s="29"/>
      <c r="C109" s="29"/>
      <c r="D109" s="29"/>
      <c r="E109" s="29"/>
      <c r="F109" s="29" t="s">
        <v>368</v>
      </c>
      <c r="G109" s="29"/>
      <c r="H109" s="29"/>
      <c r="I109" s="29"/>
      <c r="J109" s="37" t="e">
        <f>IF(#REF!="","",0)</f>
        <v>#REF!</v>
      </c>
    </row>
    <row r="110" spans="1:10" s="38" customFormat="1" ht="27" customHeight="1" x14ac:dyDescent="0.2">
      <c r="A110" s="31" t="s">
        <v>21</v>
      </c>
      <c r="B110" s="32"/>
      <c r="C110" s="32"/>
      <c r="D110" s="33"/>
      <c r="E110" s="33"/>
      <c r="F110" s="34" t="s">
        <v>225</v>
      </c>
      <c r="G110" s="35">
        <v>270</v>
      </c>
      <c r="H110" s="35">
        <v>64.8</v>
      </c>
      <c r="I110" s="36">
        <v>334.8</v>
      </c>
      <c r="J110" s="37" t="e">
        <f>IF(#REF!="","",0)</f>
        <v>#REF!</v>
      </c>
    </row>
    <row r="111" spans="1:10" s="38" customFormat="1" ht="57" customHeight="1" x14ac:dyDescent="0.2">
      <c r="A111" s="31" t="s">
        <v>40</v>
      </c>
      <c r="B111" s="32"/>
      <c r="C111" s="32"/>
      <c r="D111" s="33"/>
      <c r="E111" s="33"/>
      <c r="F111" s="34" t="s">
        <v>226</v>
      </c>
      <c r="G111" s="35">
        <v>730</v>
      </c>
      <c r="H111" s="35">
        <v>175.2</v>
      </c>
      <c r="I111" s="36">
        <v>905.2</v>
      </c>
      <c r="J111" s="37" t="e">
        <f>IF(#REF!="","",0)</f>
        <v>#REF!</v>
      </c>
    </row>
    <row r="112" spans="1:10" s="38" customFormat="1" ht="29.1" customHeight="1" x14ac:dyDescent="0.2">
      <c r="A112" s="29"/>
      <c r="B112" s="29"/>
      <c r="C112" s="29"/>
      <c r="D112" s="29"/>
      <c r="E112" s="29"/>
      <c r="F112" s="29" t="s">
        <v>369</v>
      </c>
      <c r="G112" s="29"/>
      <c r="H112" s="29"/>
      <c r="I112" s="29"/>
      <c r="J112" s="37" t="e">
        <f>IF(#REF!="","",0)</f>
        <v>#REF!</v>
      </c>
    </row>
    <row r="113" spans="1:10" s="38" customFormat="1" ht="29.1" customHeight="1" x14ac:dyDescent="0.2">
      <c r="A113" s="31" t="s">
        <v>161</v>
      </c>
      <c r="B113" s="43"/>
      <c r="C113" s="32"/>
      <c r="D113" s="33"/>
      <c r="E113" s="33"/>
      <c r="F113" s="34" t="s">
        <v>111</v>
      </c>
      <c r="G113" s="35">
        <v>0</v>
      </c>
      <c r="H113" s="35">
        <v>0</v>
      </c>
      <c r="I113" s="36">
        <v>0</v>
      </c>
      <c r="J113" s="37" t="e">
        <f>IF(#REF!="","",0)</f>
        <v>#REF!</v>
      </c>
    </row>
    <row r="114" spans="1:10" s="38" customFormat="1" ht="29.1" customHeight="1" x14ac:dyDescent="0.2">
      <c r="A114" s="31" t="s">
        <v>162</v>
      </c>
      <c r="B114" s="43"/>
      <c r="C114" s="32"/>
      <c r="D114" s="33"/>
      <c r="E114" s="33"/>
      <c r="F114" s="34" t="s">
        <v>112</v>
      </c>
      <c r="G114" s="35">
        <v>210</v>
      </c>
      <c r="H114" s="35">
        <v>50.4</v>
      </c>
      <c r="I114" s="36">
        <v>260.39999999999998</v>
      </c>
      <c r="J114" s="37" t="e">
        <f>IF(#REF!="","",0)</f>
        <v>#REF!</v>
      </c>
    </row>
    <row r="115" spans="1:10" s="38" customFormat="1" ht="29.1" customHeight="1" x14ac:dyDescent="0.2">
      <c r="A115" s="31" t="s">
        <v>17</v>
      </c>
      <c r="B115" s="43"/>
      <c r="C115" s="32"/>
      <c r="D115" s="33"/>
      <c r="E115" s="33"/>
      <c r="F115" s="34" t="s">
        <v>113</v>
      </c>
      <c r="G115" s="35">
        <v>370</v>
      </c>
      <c r="H115" s="35">
        <v>88.8</v>
      </c>
      <c r="I115" s="36">
        <v>458.8</v>
      </c>
      <c r="J115" s="37" t="e">
        <f>IF(#REF!="","",0)</f>
        <v>#REF!</v>
      </c>
    </row>
    <row r="116" spans="1:10" s="38" customFormat="1" ht="29.1" customHeight="1" x14ac:dyDescent="0.2">
      <c r="A116" s="31" t="s">
        <v>163</v>
      </c>
      <c r="B116" s="43"/>
      <c r="C116" s="32"/>
      <c r="D116" s="33"/>
      <c r="E116" s="33"/>
      <c r="F116" s="34" t="s">
        <v>114</v>
      </c>
      <c r="G116" s="35">
        <v>190</v>
      </c>
      <c r="H116" s="35">
        <v>45.6</v>
      </c>
      <c r="I116" s="36">
        <v>235.6</v>
      </c>
      <c r="J116" s="37" t="e">
        <f>IF(#REF!="","",0)</f>
        <v>#REF!</v>
      </c>
    </row>
    <row r="117" spans="1:10" s="38" customFormat="1" ht="29.1" customHeight="1" x14ac:dyDescent="0.2">
      <c r="A117" s="31" t="s">
        <v>164</v>
      </c>
      <c r="B117" s="43"/>
      <c r="C117" s="32"/>
      <c r="D117" s="33"/>
      <c r="E117" s="33"/>
      <c r="F117" s="34" t="s">
        <v>99</v>
      </c>
      <c r="G117" s="35">
        <v>370</v>
      </c>
      <c r="H117" s="35">
        <v>88.8</v>
      </c>
      <c r="I117" s="36">
        <v>458.8</v>
      </c>
      <c r="J117" s="37" t="e">
        <f>IF(#REF!="","",0)</f>
        <v>#REF!</v>
      </c>
    </row>
    <row r="118" spans="1:10" s="38" customFormat="1" ht="29.1" customHeight="1" x14ac:dyDescent="0.2">
      <c r="A118" s="31" t="s">
        <v>164</v>
      </c>
      <c r="B118" s="32" t="s">
        <v>160</v>
      </c>
      <c r="C118" s="32"/>
      <c r="D118" s="33"/>
      <c r="E118" s="33"/>
      <c r="F118" s="34" t="s">
        <v>99</v>
      </c>
      <c r="G118" s="35">
        <v>260</v>
      </c>
      <c r="H118" s="35">
        <v>62.4</v>
      </c>
      <c r="I118" s="36">
        <v>322.39999999999998</v>
      </c>
      <c r="J118" s="37" t="e">
        <f>IF(#REF!="","",0)</f>
        <v>#REF!</v>
      </c>
    </row>
    <row r="119" spans="1:10" s="38" customFormat="1" ht="29.1" customHeight="1" x14ac:dyDescent="0.2">
      <c r="A119" s="52"/>
      <c r="B119" s="52"/>
      <c r="C119" s="52"/>
      <c r="D119" s="52"/>
      <c r="E119" s="52"/>
      <c r="F119" s="52" t="s">
        <v>370</v>
      </c>
      <c r="G119" s="52"/>
      <c r="H119" s="52"/>
      <c r="I119" s="52"/>
      <c r="J119" s="37" t="e">
        <f>IF(#REF!="","",0)</f>
        <v>#REF!</v>
      </c>
    </row>
    <row r="120" spans="1:10" s="38" customFormat="1" ht="29.1" customHeight="1" x14ac:dyDescent="0.2">
      <c r="A120" s="31" t="s">
        <v>166</v>
      </c>
      <c r="B120" s="32"/>
      <c r="C120" s="32"/>
      <c r="D120" s="33" t="s">
        <v>167</v>
      </c>
      <c r="E120" s="33"/>
      <c r="F120" s="34" t="s">
        <v>270</v>
      </c>
      <c r="G120" s="35">
        <v>230</v>
      </c>
      <c r="H120" s="35">
        <v>55.199999999999996</v>
      </c>
      <c r="I120" s="36">
        <v>285.2</v>
      </c>
      <c r="J120" s="37" t="e">
        <f>IF(#REF!="","",0)</f>
        <v>#REF!</v>
      </c>
    </row>
    <row r="121" spans="1:10" s="38" customFormat="1" ht="29.1" customHeight="1" x14ac:dyDescent="0.2">
      <c r="A121" s="31" t="s">
        <v>167</v>
      </c>
      <c r="B121" s="32"/>
      <c r="C121" s="32"/>
      <c r="D121" s="33"/>
      <c r="E121" s="33"/>
      <c r="F121" s="34" t="s">
        <v>309</v>
      </c>
      <c r="G121" s="35">
        <v>540</v>
      </c>
      <c r="H121" s="35">
        <v>129.6</v>
      </c>
      <c r="I121" s="36">
        <v>669.6</v>
      </c>
      <c r="J121" s="37" t="e">
        <f>IF(#REF!="","",0)</f>
        <v>#REF!</v>
      </c>
    </row>
    <row r="122" spans="1:10" s="38" customFormat="1" ht="29.1" customHeight="1" x14ac:dyDescent="0.2">
      <c r="A122" s="31" t="s">
        <v>42</v>
      </c>
      <c r="B122" s="32"/>
      <c r="C122" s="32"/>
      <c r="D122" s="33"/>
      <c r="E122" s="33"/>
      <c r="F122" s="34" t="s">
        <v>43</v>
      </c>
      <c r="G122" s="35">
        <v>190</v>
      </c>
      <c r="H122" s="35">
        <v>45.6</v>
      </c>
      <c r="I122" s="36">
        <v>235.6</v>
      </c>
      <c r="J122" s="37" t="e">
        <f>IF(#REF!="","",0)</f>
        <v>#REF!</v>
      </c>
    </row>
    <row r="123" spans="1:10" s="38" customFormat="1" ht="28.9" customHeight="1" x14ac:dyDescent="0.2">
      <c r="A123" s="31" t="s">
        <v>168</v>
      </c>
      <c r="B123" s="32"/>
      <c r="C123" s="32"/>
      <c r="D123" s="33"/>
      <c r="E123" s="33"/>
      <c r="F123" s="34" t="s">
        <v>227</v>
      </c>
      <c r="G123" s="35">
        <v>240</v>
      </c>
      <c r="H123" s="35">
        <v>57.599999999999994</v>
      </c>
      <c r="I123" s="36">
        <v>297.60000000000002</v>
      </c>
      <c r="J123" s="37" t="e">
        <f>IF(#REF!="","",0)</f>
        <v>#REF!</v>
      </c>
    </row>
    <row r="124" spans="1:10" s="67" customFormat="1" ht="29.1" customHeight="1" x14ac:dyDescent="0.2">
      <c r="A124" s="31" t="s">
        <v>306</v>
      </c>
      <c r="B124" s="32"/>
      <c r="C124" s="32"/>
      <c r="D124" s="33"/>
      <c r="E124" s="33"/>
      <c r="F124" s="34" t="s">
        <v>317</v>
      </c>
      <c r="G124" s="35">
        <v>280</v>
      </c>
      <c r="H124" s="35">
        <v>67.2</v>
      </c>
      <c r="I124" s="36">
        <v>347.2</v>
      </c>
      <c r="J124" s="66" t="e">
        <f>IF(#REF!="","",0)</f>
        <v>#REF!</v>
      </c>
    </row>
    <row r="125" spans="1:10" s="38" customFormat="1" ht="29.1" customHeight="1" x14ac:dyDescent="0.2">
      <c r="A125" s="31" t="s">
        <v>169</v>
      </c>
      <c r="B125" s="32"/>
      <c r="C125" s="32"/>
      <c r="D125" s="33"/>
      <c r="E125" s="33"/>
      <c r="F125" s="34" t="s">
        <v>115</v>
      </c>
      <c r="G125" s="35">
        <v>740</v>
      </c>
      <c r="H125" s="35">
        <v>177.6</v>
      </c>
      <c r="I125" s="36">
        <v>917.6</v>
      </c>
      <c r="J125" s="37" t="e">
        <f>IF(#REF!="","",0)</f>
        <v>#REF!</v>
      </c>
    </row>
    <row r="126" spans="1:10" s="38" customFormat="1" ht="29.1" customHeight="1" x14ac:dyDescent="0.2">
      <c r="A126" s="31" t="s">
        <v>45</v>
      </c>
      <c r="B126" s="32"/>
      <c r="C126" s="32"/>
      <c r="D126" s="33"/>
      <c r="E126" s="33"/>
      <c r="F126" s="34" t="s">
        <v>228</v>
      </c>
      <c r="G126" s="35">
        <v>80</v>
      </c>
      <c r="H126" s="35">
        <v>19.2</v>
      </c>
      <c r="I126" s="36">
        <v>99.2</v>
      </c>
      <c r="J126" s="37" t="e">
        <f>IF(#REF!="","",0)</f>
        <v>#REF!</v>
      </c>
    </row>
    <row r="127" spans="1:10" s="38" customFormat="1" ht="29.1" customHeight="1" x14ac:dyDescent="0.2">
      <c r="A127" s="31" t="s">
        <v>44</v>
      </c>
      <c r="B127" s="32"/>
      <c r="C127" s="32"/>
      <c r="D127" s="33"/>
      <c r="E127" s="33"/>
      <c r="F127" s="34" t="s">
        <v>229</v>
      </c>
      <c r="G127" s="35">
        <v>490</v>
      </c>
      <c r="H127" s="35">
        <v>117.6</v>
      </c>
      <c r="I127" s="36">
        <v>607.6</v>
      </c>
      <c r="J127" s="37" t="e">
        <f>IF(#REF!="","",0)</f>
        <v>#REF!</v>
      </c>
    </row>
    <row r="128" spans="1:10" s="38" customFormat="1" ht="39" x14ac:dyDescent="0.2">
      <c r="A128" s="31" t="s">
        <v>170</v>
      </c>
      <c r="B128" s="32"/>
      <c r="C128" s="32"/>
      <c r="D128" s="33"/>
      <c r="E128" s="33"/>
      <c r="F128" s="34" t="s">
        <v>230</v>
      </c>
      <c r="G128" s="35">
        <v>490</v>
      </c>
      <c r="H128" s="35">
        <v>117.6</v>
      </c>
      <c r="I128" s="36">
        <v>607.6</v>
      </c>
      <c r="J128" s="37" t="e">
        <f>IF(#REF!="","",0)</f>
        <v>#REF!</v>
      </c>
    </row>
    <row r="129" spans="1:10" s="38" customFormat="1" ht="29.1" customHeight="1" x14ac:dyDescent="0.2">
      <c r="A129" s="31" t="s">
        <v>46</v>
      </c>
      <c r="B129" s="32"/>
      <c r="C129" s="32"/>
      <c r="D129" s="33"/>
      <c r="E129" s="33"/>
      <c r="F129" s="34" t="s">
        <v>70</v>
      </c>
      <c r="G129" s="35">
        <v>740</v>
      </c>
      <c r="H129" s="35">
        <v>177.6</v>
      </c>
      <c r="I129" s="36">
        <v>917.6</v>
      </c>
      <c r="J129" s="37" t="e">
        <f>IF(#REF!="","",0)</f>
        <v>#REF!</v>
      </c>
    </row>
    <row r="130" spans="1:10" s="38" customFormat="1" ht="29.1" customHeight="1" x14ac:dyDescent="0.2">
      <c r="A130" s="31" t="s">
        <v>171</v>
      </c>
      <c r="B130" s="32"/>
      <c r="C130" s="32"/>
      <c r="D130" s="33"/>
      <c r="E130" s="33"/>
      <c r="F130" s="34" t="s">
        <v>231</v>
      </c>
      <c r="G130" s="35">
        <v>180</v>
      </c>
      <c r="H130" s="35">
        <v>43.199999999999996</v>
      </c>
      <c r="I130" s="36">
        <v>223.2</v>
      </c>
      <c r="J130" s="37" t="e">
        <f>IF(#REF!="","",0)</f>
        <v>#REF!</v>
      </c>
    </row>
    <row r="131" spans="1:10" s="38" customFormat="1" ht="29.1" customHeight="1" x14ac:dyDescent="0.2">
      <c r="A131" s="31" t="s">
        <v>22</v>
      </c>
      <c r="B131" s="32"/>
      <c r="C131" s="32"/>
      <c r="D131" s="33"/>
      <c r="E131" s="33"/>
      <c r="F131" s="34" t="s">
        <v>232</v>
      </c>
      <c r="G131" s="35">
        <v>420</v>
      </c>
      <c r="H131" s="35">
        <v>100.8</v>
      </c>
      <c r="I131" s="36">
        <v>520.79999999999995</v>
      </c>
      <c r="J131" s="37" t="e">
        <f>IF(#REF!="","",0)</f>
        <v>#REF!</v>
      </c>
    </row>
    <row r="132" spans="1:10" s="38" customFormat="1" ht="29.1" customHeight="1" x14ac:dyDescent="0.2">
      <c r="A132" s="31" t="s">
        <v>47</v>
      </c>
      <c r="B132" s="32"/>
      <c r="C132" s="32"/>
      <c r="D132" s="33"/>
      <c r="E132" s="33"/>
      <c r="F132" s="34" t="s">
        <v>53</v>
      </c>
      <c r="G132" s="35">
        <v>380</v>
      </c>
      <c r="H132" s="35">
        <v>91.2</v>
      </c>
      <c r="I132" s="36">
        <v>471.2</v>
      </c>
      <c r="J132" s="37" t="e">
        <f>IF(#REF!="","",0)</f>
        <v>#REF!</v>
      </c>
    </row>
    <row r="133" spans="1:10" s="38" customFormat="1" ht="29.1" customHeight="1" x14ac:dyDescent="0.2">
      <c r="A133" s="31" t="s">
        <v>165</v>
      </c>
      <c r="B133" s="32"/>
      <c r="C133" s="32"/>
      <c r="D133" s="33"/>
      <c r="E133" s="33"/>
      <c r="F133" s="34" t="s">
        <v>325</v>
      </c>
      <c r="G133" s="35">
        <v>740</v>
      </c>
      <c r="H133" s="35">
        <v>177.6</v>
      </c>
      <c r="I133" s="36">
        <v>917.6</v>
      </c>
      <c r="J133" s="37" t="e">
        <f>IF(#REF!="","",0)</f>
        <v>#REF!</v>
      </c>
    </row>
    <row r="134" spans="1:10" s="38" customFormat="1" ht="29.1" customHeight="1" x14ac:dyDescent="0.2">
      <c r="A134" s="29"/>
      <c r="B134" s="29"/>
      <c r="C134" s="29"/>
      <c r="D134" s="29"/>
      <c r="E134" s="29"/>
      <c r="F134" s="29" t="s">
        <v>371</v>
      </c>
      <c r="G134" s="29"/>
      <c r="H134" s="29"/>
      <c r="I134" s="29"/>
      <c r="J134" s="37" t="e">
        <f>IF(#REF!="","",0)</f>
        <v>#REF!</v>
      </c>
    </row>
    <row r="135" spans="1:10" s="38" customFormat="1" ht="29.1" customHeight="1" x14ac:dyDescent="0.2">
      <c r="A135" s="31" t="s">
        <v>243</v>
      </c>
      <c r="B135" s="32"/>
      <c r="C135" s="32"/>
      <c r="D135" s="33" t="s">
        <v>327</v>
      </c>
      <c r="E135" s="33"/>
      <c r="F135" s="34" t="s">
        <v>252</v>
      </c>
      <c r="G135" s="35">
        <v>1050</v>
      </c>
      <c r="H135" s="35">
        <v>252</v>
      </c>
      <c r="I135" s="36">
        <v>1302</v>
      </c>
      <c r="J135" s="37" t="e">
        <f>IF(#REF!="","",0)</f>
        <v>#REF!</v>
      </c>
    </row>
    <row r="136" spans="1:10" s="38" customFormat="1" ht="29.1" customHeight="1" x14ac:dyDescent="0.2">
      <c r="A136" s="31" t="s">
        <v>48</v>
      </c>
      <c r="B136" s="32"/>
      <c r="C136" s="32"/>
      <c r="D136" s="33"/>
      <c r="E136" s="33"/>
      <c r="F136" s="34" t="s">
        <v>116</v>
      </c>
      <c r="G136" s="35">
        <v>140</v>
      </c>
      <c r="H136" s="35">
        <v>33.6</v>
      </c>
      <c r="I136" s="36">
        <v>173.6</v>
      </c>
      <c r="J136" s="37" t="e">
        <f>IF(#REF!="","",0)</f>
        <v>#REF!</v>
      </c>
    </row>
    <row r="137" spans="1:10" s="67" customFormat="1" ht="29.1" customHeight="1" x14ac:dyDescent="0.2">
      <c r="A137" s="31" t="s">
        <v>48</v>
      </c>
      <c r="B137" s="32" t="s">
        <v>307</v>
      </c>
      <c r="C137" s="32"/>
      <c r="D137" s="33"/>
      <c r="E137" s="33"/>
      <c r="F137" s="34" t="s">
        <v>116</v>
      </c>
      <c r="G137" s="35">
        <v>0</v>
      </c>
      <c r="H137" s="35">
        <v>0</v>
      </c>
      <c r="I137" s="36">
        <v>0</v>
      </c>
      <c r="J137" s="66" t="e">
        <f>IF(#REF!="","",0)</f>
        <v>#REF!</v>
      </c>
    </row>
    <row r="138" spans="1:10" s="38" customFormat="1" ht="29.1" customHeight="1" x14ac:dyDescent="0.2">
      <c r="A138" s="31" t="s">
        <v>307</v>
      </c>
      <c r="B138" s="32"/>
      <c r="C138" s="32"/>
      <c r="D138" s="33" t="s">
        <v>311</v>
      </c>
      <c r="E138" s="33"/>
      <c r="F138" s="34" t="s">
        <v>312</v>
      </c>
      <c r="G138" s="35">
        <v>910</v>
      </c>
      <c r="H138" s="35">
        <v>218.4</v>
      </c>
      <c r="I138" s="36">
        <v>1128.4000000000001</v>
      </c>
      <c r="J138" s="37" t="e">
        <f>IF(#REF!="","",0)</f>
        <v>#REF!</v>
      </c>
    </row>
    <row r="139" spans="1:10" s="38" customFormat="1" ht="29.1" customHeight="1" x14ac:dyDescent="0.2">
      <c r="A139" s="31" t="s">
        <v>327</v>
      </c>
      <c r="B139" s="32"/>
      <c r="C139" s="32"/>
      <c r="D139" s="33"/>
      <c r="E139" s="33"/>
      <c r="F139" s="34" t="s">
        <v>328</v>
      </c>
      <c r="G139" s="35">
        <v>0</v>
      </c>
      <c r="H139" s="35">
        <v>0</v>
      </c>
      <c r="I139" s="36">
        <v>0</v>
      </c>
      <c r="J139" s="37" t="e">
        <f>IF(#REF!="","",0)</f>
        <v>#REF!</v>
      </c>
    </row>
    <row r="140" spans="1:10" s="38" customFormat="1" ht="29.1" customHeight="1" x14ac:dyDescent="0.2">
      <c r="A140" s="31" t="s">
        <v>58</v>
      </c>
      <c r="B140" s="32"/>
      <c r="C140" s="32"/>
      <c r="D140" s="33"/>
      <c r="E140" s="33"/>
      <c r="F140" s="34" t="s">
        <v>233</v>
      </c>
      <c r="G140" s="35">
        <v>240</v>
      </c>
      <c r="H140" s="35">
        <v>57.599999999999994</v>
      </c>
      <c r="I140" s="36">
        <v>297.60000000000002</v>
      </c>
      <c r="J140" s="37" t="e">
        <f>IF(#REF!="","",0)</f>
        <v>#REF!</v>
      </c>
    </row>
    <row r="141" spans="1:10" s="38" customFormat="1" ht="29.1" customHeight="1" x14ac:dyDescent="0.2">
      <c r="A141" s="31" t="s">
        <v>172</v>
      </c>
      <c r="B141" s="32"/>
      <c r="C141" s="32"/>
      <c r="D141" s="33"/>
      <c r="E141" s="33"/>
      <c r="F141" s="34" t="s">
        <v>62</v>
      </c>
      <c r="G141" s="35">
        <v>210</v>
      </c>
      <c r="H141" s="35">
        <v>50.4</v>
      </c>
      <c r="I141" s="36">
        <v>260.39999999999998</v>
      </c>
      <c r="J141" s="37" t="e">
        <f>IF(#REF!="","",0)</f>
        <v>#REF!</v>
      </c>
    </row>
    <row r="142" spans="1:10" s="38" customFormat="1" ht="29.1" customHeight="1" x14ac:dyDescent="0.2">
      <c r="A142" s="31" t="s">
        <v>172</v>
      </c>
      <c r="B142" s="32" t="s">
        <v>307</v>
      </c>
      <c r="C142" s="32"/>
      <c r="D142" s="33"/>
      <c r="E142" s="33"/>
      <c r="F142" s="34" t="s">
        <v>62</v>
      </c>
      <c r="G142" s="35">
        <v>0</v>
      </c>
      <c r="H142" s="35">
        <v>0</v>
      </c>
      <c r="I142" s="36">
        <v>0</v>
      </c>
      <c r="J142" s="37" t="e">
        <f>IF(#REF!="","",0)</f>
        <v>#REF!</v>
      </c>
    </row>
    <row r="143" spans="1:10" s="38" customFormat="1" ht="31.5" customHeight="1" x14ac:dyDescent="0.2">
      <c r="A143" s="31" t="s">
        <v>244</v>
      </c>
      <c r="B143" s="32"/>
      <c r="C143" s="32"/>
      <c r="D143" s="33"/>
      <c r="E143" s="33"/>
      <c r="F143" s="34" t="s">
        <v>248</v>
      </c>
      <c r="G143" s="35">
        <v>210</v>
      </c>
      <c r="H143" s="35">
        <v>50.4</v>
      </c>
      <c r="I143" s="36">
        <v>260.39999999999998</v>
      </c>
      <c r="J143" s="37" t="e">
        <f>IF(#REF!="","",0)</f>
        <v>#REF!</v>
      </c>
    </row>
    <row r="144" spans="1:10" s="38" customFormat="1" ht="29.1" customHeight="1" x14ac:dyDescent="0.2">
      <c r="A144" s="31" t="s">
        <v>244</v>
      </c>
      <c r="B144" s="32" t="s">
        <v>307</v>
      </c>
      <c r="C144" s="32"/>
      <c r="D144" s="33"/>
      <c r="E144" s="33"/>
      <c r="F144" s="34" t="s">
        <v>248</v>
      </c>
      <c r="G144" s="35">
        <v>0</v>
      </c>
      <c r="H144" s="35">
        <v>0</v>
      </c>
      <c r="I144" s="36">
        <v>0</v>
      </c>
      <c r="J144" s="37" t="e">
        <f>IF(#REF!="","",0)</f>
        <v>#REF!</v>
      </c>
    </row>
    <row r="145" spans="1:10" s="38" customFormat="1" ht="29.1" customHeight="1" x14ac:dyDescent="0.2">
      <c r="A145" s="29"/>
      <c r="B145" s="29"/>
      <c r="C145" s="29"/>
      <c r="D145" s="29"/>
      <c r="E145" s="29"/>
      <c r="F145" s="29" t="s">
        <v>372</v>
      </c>
      <c r="G145" s="29"/>
      <c r="H145" s="29"/>
      <c r="I145" s="29"/>
      <c r="J145" s="37" t="e">
        <f>IF(#REF!="","",0)</f>
        <v>#REF!</v>
      </c>
    </row>
    <row r="146" spans="1:10" s="38" customFormat="1" ht="33" customHeight="1" x14ac:dyDescent="0.2">
      <c r="A146" s="31" t="s">
        <v>173</v>
      </c>
      <c r="B146" s="32"/>
      <c r="C146" s="32"/>
      <c r="D146" s="33"/>
      <c r="E146" s="33"/>
      <c r="F146" s="34" t="s">
        <v>234</v>
      </c>
      <c r="G146" s="35">
        <v>40</v>
      </c>
      <c r="H146" s="35">
        <v>9.6</v>
      </c>
      <c r="I146" s="36">
        <v>49.6</v>
      </c>
      <c r="J146" s="37" t="e">
        <f>IF(#REF!="","",0)</f>
        <v>#REF!</v>
      </c>
    </row>
    <row r="147" spans="1:10" s="38" customFormat="1" ht="33" customHeight="1" x14ac:dyDescent="0.2">
      <c r="A147" s="31" t="s">
        <v>304</v>
      </c>
      <c r="B147" s="32"/>
      <c r="C147" s="32"/>
      <c r="D147" s="33"/>
      <c r="E147" s="33"/>
      <c r="F147" s="34" t="s">
        <v>313</v>
      </c>
      <c r="G147" s="35">
        <v>330</v>
      </c>
      <c r="H147" s="35">
        <v>79.2</v>
      </c>
      <c r="I147" s="36">
        <v>409.2</v>
      </c>
      <c r="J147" s="37" t="e">
        <f>IF(#REF!="","",0)</f>
        <v>#REF!</v>
      </c>
    </row>
    <row r="148" spans="1:10" s="38" customFormat="1" ht="29.1" customHeight="1" x14ac:dyDescent="0.2">
      <c r="A148" s="29"/>
      <c r="B148" s="29"/>
      <c r="C148" s="29"/>
      <c r="D148" s="29"/>
      <c r="E148" s="29"/>
      <c r="F148" s="29" t="s">
        <v>405</v>
      </c>
      <c r="G148" s="29"/>
      <c r="H148" s="29"/>
      <c r="I148" s="29"/>
      <c r="J148" s="37" t="e">
        <f>IF(#REF!="","",0)</f>
        <v>#REF!</v>
      </c>
    </row>
    <row r="149" spans="1:10" s="38" customFormat="1" ht="29.1" customHeight="1" x14ac:dyDescent="0.2">
      <c r="A149" s="31" t="s">
        <v>284</v>
      </c>
      <c r="B149" s="32"/>
      <c r="C149" s="32"/>
      <c r="D149" s="33"/>
      <c r="E149" s="33"/>
      <c r="F149" s="34" t="s">
        <v>296</v>
      </c>
      <c r="G149" s="35">
        <v>1920</v>
      </c>
      <c r="H149" s="35">
        <v>460.79999999999995</v>
      </c>
      <c r="I149" s="36">
        <v>2380.8000000000002</v>
      </c>
      <c r="J149" s="37" t="e">
        <f>IF(#REF!="","",0)</f>
        <v>#REF!</v>
      </c>
    </row>
    <row r="150" spans="1:10" s="38" customFormat="1" ht="29.1" customHeight="1" x14ac:dyDescent="0.2">
      <c r="A150" s="31" t="s">
        <v>174</v>
      </c>
      <c r="B150" s="32"/>
      <c r="C150" s="32"/>
      <c r="D150" s="33"/>
      <c r="E150" s="33"/>
      <c r="F150" s="34" t="s">
        <v>236</v>
      </c>
      <c r="G150" s="35">
        <v>310</v>
      </c>
      <c r="H150" s="35">
        <v>74.399999999999991</v>
      </c>
      <c r="I150" s="36">
        <v>384.4</v>
      </c>
      <c r="J150" s="37" t="e">
        <f>IF(#REF!="","",0)</f>
        <v>#REF!</v>
      </c>
    </row>
    <row r="151" spans="1:10" s="38" customFormat="1" ht="29.1" customHeight="1" x14ac:dyDescent="0.2">
      <c r="A151" s="31" t="s">
        <v>175</v>
      </c>
      <c r="B151" s="32"/>
      <c r="C151" s="32"/>
      <c r="D151" s="33"/>
      <c r="E151" s="33"/>
      <c r="F151" s="34" t="s">
        <v>237</v>
      </c>
      <c r="G151" s="35">
        <v>310</v>
      </c>
      <c r="H151" s="35">
        <v>74.399999999999991</v>
      </c>
      <c r="I151" s="36">
        <v>384.4</v>
      </c>
      <c r="J151" s="37" t="e">
        <f>IF(#REF!="","",0)</f>
        <v>#REF!</v>
      </c>
    </row>
    <row r="152" spans="1:10" s="38" customFormat="1" ht="29.1" customHeight="1" x14ac:dyDescent="0.2">
      <c r="A152" s="29"/>
      <c r="B152" s="29"/>
      <c r="C152" s="29"/>
      <c r="D152" s="29"/>
      <c r="E152" s="29"/>
      <c r="F152" s="29" t="s">
        <v>374</v>
      </c>
      <c r="G152" s="29" t="s">
        <v>281</v>
      </c>
      <c r="H152" s="29" t="s">
        <v>281</v>
      </c>
      <c r="I152" s="29" t="s">
        <v>281</v>
      </c>
      <c r="J152" s="37" t="e">
        <f>IF(#REF!="","",0)</f>
        <v>#REF!</v>
      </c>
    </row>
    <row r="153" spans="1:10" s="38" customFormat="1" ht="29.1" customHeight="1" x14ac:dyDescent="0.2">
      <c r="A153" s="31" t="s">
        <v>410</v>
      </c>
      <c r="B153" s="32"/>
      <c r="C153" s="32"/>
      <c r="D153" s="33"/>
      <c r="E153" s="33"/>
      <c r="F153" s="34" t="s">
        <v>52</v>
      </c>
      <c r="G153" s="35">
        <v>0</v>
      </c>
      <c r="H153" s="35">
        <v>0</v>
      </c>
      <c r="I153" s="36">
        <v>0</v>
      </c>
      <c r="J153" s="37" t="e">
        <f>IF(#REF!="","",0)</f>
        <v>#REF!</v>
      </c>
    </row>
    <row r="154" spans="1:10" s="38" customFormat="1" ht="29.1" customHeight="1" x14ac:dyDescent="0.2">
      <c r="A154" s="31" t="s">
        <v>235</v>
      </c>
      <c r="B154" s="32"/>
      <c r="C154" s="32"/>
      <c r="D154" s="33"/>
      <c r="E154" s="33"/>
      <c r="F154" s="34" t="s">
        <v>52</v>
      </c>
      <c r="G154" s="35">
        <v>0</v>
      </c>
      <c r="H154" s="35">
        <v>0</v>
      </c>
      <c r="I154" s="36">
        <v>0</v>
      </c>
      <c r="J154" s="37" t="e">
        <f>IF(#REF!="","",0)</f>
        <v>#REF!</v>
      </c>
    </row>
    <row r="155" spans="1:10" s="38" customFormat="1" ht="29.1" customHeight="1" x14ac:dyDescent="0.2">
      <c r="A155" s="31" t="s">
        <v>413</v>
      </c>
      <c r="B155" s="32"/>
      <c r="C155" s="32"/>
      <c r="D155" s="33"/>
      <c r="E155" s="33"/>
      <c r="F155" s="34" t="s">
        <v>52</v>
      </c>
      <c r="G155" s="35">
        <v>0</v>
      </c>
      <c r="H155" s="35">
        <v>0</v>
      </c>
      <c r="I155" s="36">
        <v>0</v>
      </c>
    </row>
    <row r="156" spans="1:10" s="38" customFormat="1" ht="29.1" customHeight="1" x14ac:dyDescent="0.2">
      <c r="A156" s="31" t="s">
        <v>324</v>
      </c>
      <c r="B156" s="32"/>
      <c r="C156" s="32"/>
      <c r="D156" s="33"/>
      <c r="E156" s="33"/>
      <c r="F156" s="34" t="s">
        <v>52</v>
      </c>
      <c r="G156" s="35">
        <v>0</v>
      </c>
      <c r="H156" s="35">
        <v>0</v>
      </c>
      <c r="I156" s="36">
        <v>0</v>
      </c>
      <c r="J156" s="37" t="e">
        <f>IF(#REF!="","",0)</f>
        <v>#REF!</v>
      </c>
    </row>
    <row r="157" spans="1:10" s="38" customFormat="1" ht="29.1" customHeight="1" x14ac:dyDescent="0.2">
      <c r="A157" s="31" t="s">
        <v>404</v>
      </c>
      <c r="B157" s="32"/>
      <c r="C157" s="32"/>
      <c r="D157" s="33"/>
      <c r="E157" s="33"/>
      <c r="F157" s="34" t="s">
        <v>52</v>
      </c>
      <c r="G157" s="35">
        <v>0</v>
      </c>
      <c r="H157" s="35">
        <v>0</v>
      </c>
      <c r="I157" s="36">
        <v>0</v>
      </c>
    </row>
    <row r="158" spans="1:10" s="38" customFormat="1" ht="29.1" customHeight="1" x14ac:dyDescent="0.2">
      <c r="A158" s="31" t="s">
        <v>102</v>
      </c>
      <c r="B158" s="32"/>
      <c r="C158" s="32"/>
      <c r="D158" s="33"/>
      <c r="E158" s="33"/>
      <c r="F158" s="34" t="s">
        <v>52</v>
      </c>
      <c r="G158" s="35">
        <v>0</v>
      </c>
      <c r="H158" s="35">
        <v>0</v>
      </c>
      <c r="I158" s="36">
        <v>0</v>
      </c>
      <c r="J158" s="37" t="e">
        <f>IF(#REF!="","",0)</f>
        <v>#REF!</v>
      </c>
    </row>
    <row r="159" spans="1:10" s="38" customFormat="1" ht="29.1" customHeight="1" x14ac:dyDescent="0.2">
      <c r="A159" s="31" t="s">
        <v>407</v>
      </c>
      <c r="B159" s="32"/>
      <c r="C159" s="32"/>
      <c r="D159" s="33"/>
      <c r="E159" s="33"/>
      <c r="F159" s="34" t="s">
        <v>52</v>
      </c>
      <c r="G159" s="35">
        <v>0</v>
      </c>
      <c r="H159" s="35">
        <v>0</v>
      </c>
      <c r="I159" s="36">
        <v>0</v>
      </c>
    </row>
    <row r="160" spans="1:10" s="38" customFormat="1" ht="29.1" customHeight="1" x14ac:dyDescent="0.2">
      <c r="A160" s="31" t="s">
        <v>118</v>
      </c>
      <c r="B160" s="32"/>
      <c r="C160" s="32"/>
      <c r="D160" s="33"/>
      <c r="E160" s="33"/>
      <c r="F160" s="34" t="s">
        <v>52</v>
      </c>
      <c r="G160" s="35">
        <v>0</v>
      </c>
      <c r="H160" s="35">
        <v>0</v>
      </c>
      <c r="I160" s="36">
        <v>0</v>
      </c>
      <c r="J160" s="37" t="e">
        <f>IF(#REF!="","",0)</f>
        <v>#REF!</v>
      </c>
    </row>
    <row r="161" spans="1:10" s="38" customFormat="1" ht="29.1" customHeight="1" x14ac:dyDescent="0.2">
      <c r="A161" s="31" t="s">
        <v>406</v>
      </c>
      <c r="B161" s="32"/>
      <c r="C161" s="32"/>
      <c r="D161" s="33"/>
      <c r="E161" s="33"/>
      <c r="F161" s="34" t="s">
        <v>52</v>
      </c>
      <c r="G161" s="35">
        <v>0</v>
      </c>
      <c r="H161" s="35">
        <v>0</v>
      </c>
      <c r="I161" s="36">
        <v>0</v>
      </c>
      <c r="J161" s="37" t="e">
        <f>IF(#REF!="","",0)</f>
        <v>#REF!</v>
      </c>
    </row>
    <row r="162" spans="1:10" s="38" customFormat="1" ht="29.1" customHeight="1" x14ac:dyDescent="0.2">
      <c r="A162" s="31" t="s">
        <v>105</v>
      </c>
      <c r="B162" s="32"/>
      <c r="C162" s="32"/>
      <c r="D162" s="33"/>
      <c r="E162" s="33"/>
      <c r="F162" s="34" t="s">
        <v>52</v>
      </c>
      <c r="G162" s="35">
        <v>0</v>
      </c>
      <c r="H162" s="35">
        <v>0</v>
      </c>
      <c r="I162" s="36">
        <v>0</v>
      </c>
      <c r="J162" s="37" t="e">
        <f>IF(#REF!="","",0)</f>
        <v>#REF!</v>
      </c>
    </row>
    <row r="163" spans="1:10" s="38" customFormat="1" ht="29.1" customHeight="1" x14ac:dyDescent="0.2">
      <c r="A163" s="31" t="s">
        <v>343</v>
      </c>
      <c r="B163" s="32"/>
      <c r="C163" s="32"/>
      <c r="D163" s="33"/>
      <c r="E163" s="33"/>
      <c r="F163" s="34" t="s">
        <v>52</v>
      </c>
      <c r="G163" s="35">
        <v>0</v>
      </c>
      <c r="H163" s="35">
        <v>0</v>
      </c>
      <c r="I163" s="36">
        <v>0</v>
      </c>
    </row>
    <row r="164" spans="1:10" s="38" customFormat="1" ht="28.9" customHeight="1" x14ac:dyDescent="0.2">
      <c r="A164" s="31" t="s">
        <v>344</v>
      </c>
      <c r="B164" s="32"/>
      <c r="C164" s="32"/>
      <c r="D164" s="33"/>
      <c r="E164" s="33"/>
      <c r="F164" s="34" t="s">
        <v>52</v>
      </c>
      <c r="G164" s="35">
        <v>0</v>
      </c>
      <c r="H164" s="35">
        <v>0</v>
      </c>
      <c r="I164" s="36">
        <v>0</v>
      </c>
    </row>
    <row r="165" spans="1:10" s="38" customFormat="1" ht="29.1" customHeight="1" x14ac:dyDescent="0.2">
      <c r="A165" s="31" t="s">
        <v>345</v>
      </c>
      <c r="B165" s="32"/>
      <c r="C165" s="32"/>
      <c r="D165" s="33"/>
      <c r="E165" s="33"/>
      <c r="F165" s="34" t="s">
        <v>52</v>
      </c>
      <c r="G165" s="35">
        <v>0</v>
      </c>
      <c r="H165" s="35">
        <v>0</v>
      </c>
      <c r="I165" s="36">
        <v>0</v>
      </c>
    </row>
    <row r="166" spans="1:10" s="38" customFormat="1" ht="28.9" customHeight="1" x14ac:dyDescent="0.2">
      <c r="A166" s="31" t="s">
        <v>346</v>
      </c>
      <c r="B166" s="32"/>
      <c r="C166" s="32"/>
      <c r="D166" s="33"/>
      <c r="E166" s="33"/>
      <c r="F166" s="34" t="s">
        <v>52</v>
      </c>
      <c r="G166" s="35">
        <v>0</v>
      </c>
      <c r="H166" s="35">
        <v>0</v>
      </c>
      <c r="I166" s="36">
        <v>0</v>
      </c>
    </row>
    <row r="167" spans="1:10" s="38" customFormat="1" ht="28.9" customHeight="1" x14ac:dyDescent="0.2">
      <c r="A167" s="31" t="s">
        <v>347</v>
      </c>
      <c r="B167" s="32"/>
      <c r="C167" s="32"/>
      <c r="D167" s="33"/>
      <c r="E167" s="33"/>
      <c r="F167" s="34" t="s">
        <v>52</v>
      </c>
      <c r="G167" s="35">
        <v>0</v>
      </c>
      <c r="H167" s="35">
        <v>0</v>
      </c>
      <c r="I167" s="36">
        <v>0</v>
      </c>
    </row>
    <row r="168" spans="1:10" s="38" customFormat="1" ht="28.9" customHeight="1" x14ac:dyDescent="0.2">
      <c r="A168" s="31" t="s">
        <v>348</v>
      </c>
      <c r="B168" s="32"/>
      <c r="C168" s="32"/>
      <c r="D168" s="33"/>
      <c r="E168" s="33"/>
      <c r="F168" s="34" t="s">
        <v>52</v>
      </c>
      <c r="G168" s="35">
        <v>0</v>
      </c>
      <c r="H168" s="35">
        <v>0</v>
      </c>
      <c r="I168" s="36">
        <v>0</v>
      </c>
    </row>
    <row r="169" spans="1:10" s="38" customFormat="1" ht="28.9" customHeight="1" x14ac:dyDescent="0.2">
      <c r="A169" s="31" t="s">
        <v>349</v>
      </c>
      <c r="B169" s="32"/>
      <c r="C169" s="32"/>
      <c r="D169" s="33"/>
      <c r="E169" s="33"/>
      <c r="F169" s="34" t="s">
        <v>52</v>
      </c>
      <c r="G169" s="35">
        <v>0</v>
      </c>
      <c r="H169" s="35">
        <v>0</v>
      </c>
      <c r="I169" s="36">
        <v>0</v>
      </c>
    </row>
    <row r="170" spans="1:10" s="38" customFormat="1" ht="28.9" customHeight="1" x14ac:dyDescent="0.2">
      <c r="A170" s="31" t="s">
        <v>350</v>
      </c>
      <c r="B170" s="32"/>
      <c r="C170" s="32"/>
      <c r="D170" s="33"/>
      <c r="E170" s="33"/>
      <c r="F170" s="34" t="s">
        <v>52</v>
      </c>
      <c r="G170" s="35">
        <v>0</v>
      </c>
      <c r="H170" s="35">
        <v>0</v>
      </c>
      <c r="I170" s="36">
        <v>0</v>
      </c>
    </row>
    <row r="171" spans="1:10" s="38" customFormat="1" ht="28.9" customHeight="1" x14ac:dyDescent="0.2">
      <c r="A171" s="31" t="s">
        <v>399</v>
      </c>
      <c r="B171" s="32"/>
      <c r="C171" s="32"/>
      <c r="D171" s="33"/>
      <c r="E171" s="33"/>
      <c r="F171" s="34" t="s">
        <v>52</v>
      </c>
      <c r="G171" s="35">
        <v>0</v>
      </c>
      <c r="H171" s="35">
        <v>0</v>
      </c>
      <c r="I171" s="36">
        <v>0</v>
      </c>
    </row>
    <row r="172" spans="1:10" s="38" customFormat="1" ht="28.9" customHeight="1" x14ac:dyDescent="0.2">
      <c r="A172" s="31" t="s">
        <v>400</v>
      </c>
      <c r="B172" s="32"/>
      <c r="C172" s="32"/>
      <c r="D172" s="33"/>
      <c r="E172" s="33"/>
      <c r="F172" s="34" t="s">
        <v>52</v>
      </c>
      <c r="G172" s="35">
        <v>0</v>
      </c>
      <c r="H172" s="35">
        <v>0</v>
      </c>
      <c r="I172" s="36">
        <v>0</v>
      </c>
    </row>
    <row r="173" spans="1:10" s="38" customFormat="1" ht="28.9" customHeight="1" x14ac:dyDescent="0.2">
      <c r="A173" s="31" t="s">
        <v>401</v>
      </c>
      <c r="B173" s="32"/>
      <c r="C173" s="32"/>
      <c r="D173" s="33"/>
      <c r="E173" s="33"/>
      <c r="F173" s="34" t="s">
        <v>52</v>
      </c>
      <c r="G173" s="35">
        <v>0</v>
      </c>
      <c r="H173" s="35">
        <v>0</v>
      </c>
      <c r="I173" s="36">
        <v>0</v>
      </c>
    </row>
    <row r="174" spans="1:10" s="38" customFormat="1" ht="28.9" customHeight="1" x14ac:dyDescent="0.2">
      <c r="A174" s="31" t="s">
        <v>402</v>
      </c>
      <c r="B174" s="32"/>
      <c r="C174" s="32"/>
      <c r="D174" s="33"/>
      <c r="E174" s="33"/>
      <c r="F174" s="34" t="s">
        <v>52</v>
      </c>
      <c r="G174" s="35">
        <v>0</v>
      </c>
      <c r="H174" s="35">
        <v>0</v>
      </c>
      <c r="I174" s="36">
        <v>0</v>
      </c>
    </row>
    <row r="175" spans="1:10" s="38" customFormat="1" ht="28.9" customHeight="1" x14ac:dyDescent="0.2">
      <c r="A175" s="31" t="s">
        <v>403</v>
      </c>
      <c r="B175" s="32"/>
      <c r="C175" s="32"/>
      <c r="D175" s="33"/>
      <c r="E175" s="33"/>
      <c r="F175" s="34" t="s">
        <v>52</v>
      </c>
      <c r="G175" s="35">
        <v>0</v>
      </c>
      <c r="H175" s="35">
        <v>0</v>
      </c>
      <c r="I175" s="36">
        <v>0</v>
      </c>
    </row>
    <row r="176" spans="1:10" s="38" customFormat="1" ht="28.9" customHeight="1" x14ac:dyDescent="0.2">
      <c r="A176" s="31" t="s">
        <v>408</v>
      </c>
      <c r="B176" s="32"/>
      <c r="C176" s="32"/>
      <c r="D176" s="33"/>
      <c r="E176" s="33"/>
      <c r="F176" s="34" t="s">
        <v>52</v>
      </c>
      <c r="G176" s="35">
        <v>0</v>
      </c>
      <c r="H176" s="35">
        <v>0</v>
      </c>
      <c r="I176" s="36">
        <v>0</v>
      </c>
    </row>
    <row r="177" spans="1:9" s="38" customFormat="1" ht="28.9" customHeight="1" x14ac:dyDescent="0.2">
      <c r="A177" s="31" t="s">
        <v>409</v>
      </c>
      <c r="B177" s="32"/>
      <c r="C177" s="32"/>
      <c r="D177" s="33"/>
      <c r="E177" s="33"/>
      <c r="F177" s="34" t="s">
        <v>52</v>
      </c>
      <c r="G177" s="35">
        <v>0</v>
      </c>
      <c r="H177" s="35">
        <v>0</v>
      </c>
      <c r="I177" s="36">
        <v>0</v>
      </c>
    </row>
    <row r="178" spans="1:9" s="38" customFormat="1" ht="30" customHeight="1" x14ac:dyDescent="0.2">
      <c r="A178" s="29"/>
      <c r="B178" s="29"/>
      <c r="C178" s="29"/>
      <c r="D178" s="29"/>
      <c r="E178" s="29"/>
      <c r="F178" s="29" t="s">
        <v>375</v>
      </c>
      <c r="G178" s="29" t="s">
        <v>281</v>
      </c>
      <c r="H178" s="29" t="s">
        <v>281</v>
      </c>
      <c r="I178" s="29" t="s">
        <v>281</v>
      </c>
    </row>
    <row r="179" spans="1:9" s="38" customFormat="1" ht="30" customHeight="1" x14ac:dyDescent="0.2">
      <c r="A179" s="39" t="s">
        <v>74</v>
      </c>
      <c r="B179" s="40"/>
      <c r="C179" s="40"/>
      <c r="D179" s="41"/>
      <c r="E179" s="41"/>
      <c r="F179" s="42" t="s">
        <v>97</v>
      </c>
      <c r="G179" s="35">
        <v>2700</v>
      </c>
      <c r="H179" s="35">
        <v>648</v>
      </c>
      <c r="I179" s="36">
        <v>3348</v>
      </c>
    </row>
    <row r="180" spans="1:9" s="38" customFormat="1" ht="30" customHeight="1" x14ac:dyDescent="0.2">
      <c r="A180" s="39" t="s">
        <v>380</v>
      </c>
      <c r="B180" s="72"/>
      <c r="C180" s="72"/>
      <c r="D180" s="33"/>
      <c r="E180" s="33"/>
      <c r="F180" s="42" t="s">
        <v>381</v>
      </c>
      <c r="G180" s="35">
        <v>700</v>
      </c>
      <c r="H180" s="35">
        <v>168</v>
      </c>
      <c r="I180" s="36">
        <v>868</v>
      </c>
    </row>
    <row r="181" spans="1:9" s="38" customFormat="1" ht="30" customHeight="1" x14ac:dyDescent="0.2">
      <c r="A181" s="39" t="s">
        <v>382</v>
      </c>
      <c r="B181" s="72"/>
      <c r="C181" s="72"/>
      <c r="D181" s="33"/>
      <c r="E181" s="33"/>
      <c r="F181" s="42" t="s">
        <v>383</v>
      </c>
      <c r="G181" s="35">
        <v>700</v>
      </c>
      <c r="H181" s="35">
        <v>168</v>
      </c>
      <c r="I181" s="36">
        <v>868</v>
      </c>
    </row>
    <row r="182" spans="1:9" ht="30" customHeight="1" x14ac:dyDescent="0.2">
      <c r="A182" s="39" t="s">
        <v>384</v>
      </c>
      <c r="B182" s="72"/>
      <c r="C182" s="72"/>
      <c r="D182" s="33"/>
      <c r="E182" s="33"/>
      <c r="F182" s="42" t="s">
        <v>385</v>
      </c>
      <c r="G182" s="35">
        <v>700</v>
      </c>
      <c r="H182" s="35">
        <v>168</v>
      </c>
      <c r="I182" s="36">
        <v>868</v>
      </c>
    </row>
    <row r="183" spans="1:9" ht="30" customHeight="1" x14ac:dyDescent="0.2">
      <c r="A183" s="39" t="s">
        <v>386</v>
      </c>
      <c r="B183" s="72"/>
      <c r="C183" s="72"/>
      <c r="D183" s="33"/>
      <c r="E183" s="33"/>
      <c r="F183" s="42" t="s">
        <v>387</v>
      </c>
      <c r="G183" s="35">
        <v>700</v>
      </c>
      <c r="H183" s="35">
        <v>168</v>
      </c>
      <c r="I183" s="36">
        <v>868</v>
      </c>
    </row>
    <row r="184" spans="1:9" ht="30" customHeight="1" x14ac:dyDescent="0.2">
      <c r="A184" s="39" t="s">
        <v>388</v>
      </c>
      <c r="B184" s="72"/>
      <c r="C184" s="72"/>
      <c r="D184" s="33"/>
      <c r="E184" s="33"/>
      <c r="F184" s="42" t="s">
        <v>389</v>
      </c>
      <c r="G184" s="35">
        <v>700</v>
      </c>
      <c r="H184" s="35">
        <v>168</v>
      </c>
      <c r="I184" s="36">
        <v>868</v>
      </c>
    </row>
    <row r="185" spans="1:9" ht="30" customHeight="1" x14ac:dyDescent="0.2">
      <c r="A185" s="39" t="s">
        <v>390</v>
      </c>
      <c r="B185" s="72"/>
      <c r="C185" s="72"/>
      <c r="D185" s="33"/>
      <c r="E185" s="33"/>
      <c r="F185" s="42" t="s">
        <v>391</v>
      </c>
      <c r="G185" s="35">
        <v>700</v>
      </c>
      <c r="H185" s="35">
        <v>168</v>
      </c>
      <c r="I185" s="36">
        <v>868</v>
      </c>
    </row>
    <row r="186" spans="1:9" ht="30" customHeight="1" x14ac:dyDescent="0.2">
      <c r="A186" s="39" t="s">
        <v>392</v>
      </c>
      <c r="B186" s="72"/>
      <c r="C186" s="72"/>
      <c r="D186" s="33"/>
      <c r="E186" s="33"/>
      <c r="F186" s="42" t="s">
        <v>393</v>
      </c>
      <c r="G186" s="35">
        <v>700</v>
      </c>
      <c r="H186" s="35">
        <v>168</v>
      </c>
      <c r="I186" s="36">
        <v>868</v>
      </c>
    </row>
    <row r="187" spans="1:9" ht="30" customHeight="1" x14ac:dyDescent="0.2">
      <c r="A187" s="39" t="s">
        <v>394</v>
      </c>
      <c r="B187" s="72"/>
      <c r="C187" s="72"/>
      <c r="D187" s="33"/>
      <c r="E187" s="33"/>
      <c r="F187" s="42" t="s">
        <v>395</v>
      </c>
      <c r="G187" s="35">
        <v>700</v>
      </c>
      <c r="H187" s="35">
        <v>168</v>
      </c>
      <c r="I187" s="36">
        <v>868</v>
      </c>
    </row>
    <row r="188" spans="1:9" ht="30" customHeight="1" x14ac:dyDescent="0.2">
      <c r="A188" s="39" t="s">
        <v>380</v>
      </c>
      <c r="B188" s="40" t="s">
        <v>23</v>
      </c>
      <c r="C188" s="72"/>
      <c r="D188" s="33"/>
      <c r="E188" s="33"/>
      <c r="F188" s="42" t="s">
        <v>381</v>
      </c>
      <c r="G188" s="35">
        <v>0</v>
      </c>
      <c r="H188" s="35">
        <v>0</v>
      </c>
      <c r="I188" s="36">
        <v>0</v>
      </c>
    </row>
    <row r="189" spans="1:9" ht="30" customHeight="1" x14ac:dyDescent="0.2">
      <c r="A189" s="39" t="s">
        <v>382</v>
      </c>
      <c r="B189" s="40" t="s">
        <v>23</v>
      </c>
      <c r="C189" s="72"/>
      <c r="D189" s="33"/>
      <c r="E189" s="33"/>
      <c r="F189" s="42" t="s">
        <v>383</v>
      </c>
      <c r="G189" s="35">
        <v>0</v>
      </c>
      <c r="H189" s="35">
        <v>0</v>
      </c>
      <c r="I189" s="36">
        <v>0</v>
      </c>
    </row>
    <row r="190" spans="1:9" ht="30" customHeight="1" x14ac:dyDescent="0.2">
      <c r="A190" s="39" t="s">
        <v>384</v>
      </c>
      <c r="B190" s="40" t="s">
        <v>23</v>
      </c>
      <c r="C190" s="72"/>
      <c r="D190" s="33"/>
      <c r="E190" s="33"/>
      <c r="F190" s="42" t="s">
        <v>385</v>
      </c>
      <c r="G190" s="35">
        <v>0</v>
      </c>
      <c r="H190" s="35">
        <v>0</v>
      </c>
      <c r="I190" s="36">
        <v>0</v>
      </c>
    </row>
    <row r="191" spans="1:9" ht="30" customHeight="1" x14ac:dyDescent="0.2">
      <c r="A191" s="39" t="s">
        <v>386</v>
      </c>
      <c r="B191" s="40" t="s">
        <v>23</v>
      </c>
      <c r="C191" s="72"/>
      <c r="D191" s="33"/>
      <c r="E191" s="33"/>
      <c r="F191" s="42" t="s">
        <v>387</v>
      </c>
      <c r="G191" s="35">
        <v>0</v>
      </c>
      <c r="H191" s="35">
        <v>0</v>
      </c>
      <c r="I191" s="36">
        <v>0</v>
      </c>
    </row>
    <row r="192" spans="1:9" ht="30" customHeight="1" x14ac:dyDescent="0.2">
      <c r="A192" s="39" t="s">
        <v>388</v>
      </c>
      <c r="B192" s="40" t="s">
        <v>23</v>
      </c>
      <c r="C192" s="72"/>
      <c r="D192" s="33"/>
      <c r="E192" s="33"/>
      <c r="F192" s="42" t="s">
        <v>389</v>
      </c>
      <c r="G192" s="35">
        <v>0</v>
      </c>
      <c r="H192" s="35">
        <v>0</v>
      </c>
      <c r="I192" s="36">
        <v>0</v>
      </c>
    </row>
    <row r="193" spans="1:9" ht="30" customHeight="1" x14ac:dyDescent="0.2">
      <c r="A193" s="39" t="s">
        <v>390</v>
      </c>
      <c r="B193" s="40" t="s">
        <v>23</v>
      </c>
      <c r="C193" s="72"/>
      <c r="D193" s="33"/>
      <c r="E193" s="33"/>
      <c r="F193" s="42" t="s">
        <v>391</v>
      </c>
      <c r="G193" s="35">
        <v>0</v>
      </c>
      <c r="H193" s="35">
        <v>0</v>
      </c>
      <c r="I193" s="36">
        <v>0</v>
      </c>
    </row>
    <row r="194" spans="1:9" ht="30" customHeight="1" x14ac:dyDescent="0.2">
      <c r="A194" s="39" t="s">
        <v>392</v>
      </c>
      <c r="B194" s="40" t="s">
        <v>23</v>
      </c>
      <c r="C194" s="72"/>
      <c r="D194" s="33"/>
      <c r="E194" s="33"/>
      <c r="F194" s="42" t="s">
        <v>393</v>
      </c>
      <c r="G194" s="35">
        <v>0</v>
      </c>
      <c r="H194" s="35">
        <v>0</v>
      </c>
      <c r="I194" s="36">
        <v>0</v>
      </c>
    </row>
    <row r="195" spans="1:9" ht="30" customHeight="1" x14ac:dyDescent="0.2">
      <c r="A195" s="39" t="s">
        <v>394</v>
      </c>
      <c r="B195" s="40" t="s">
        <v>23</v>
      </c>
      <c r="C195" s="72"/>
      <c r="D195" s="33"/>
      <c r="E195" s="33"/>
      <c r="F195" s="42" t="s">
        <v>395</v>
      </c>
      <c r="G195" s="35">
        <v>0</v>
      </c>
      <c r="H195" s="35">
        <v>0</v>
      </c>
      <c r="I195" s="36">
        <v>0</v>
      </c>
    </row>
    <row r="196" spans="1:9" ht="30" customHeight="1" x14ac:dyDescent="0.2">
      <c r="A196" s="71" t="s">
        <v>376</v>
      </c>
      <c r="B196" s="71"/>
      <c r="C196" s="71"/>
      <c r="D196" s="41"/>
      <c r="E196" s="41"/>
      <c r="F196" s="42" t="s">
        <v>377</v>
      </c>
      <c r="G196" s="35">
        <v>0</v>
      </c>
      <c r="H196" s="35">
        <v>0</v>
      </c>
      <c r="I196" s="36">
        <v>0</v>
      </c>
    </row>
    <row r="197" spans="1:9" ht="30" customHeight="1" x14ac:dyDescent="0.2">
      <c r="A197" s="71" t="s">
        <v>378</v>
      </c>
      <c r="B197" s="71"/>
      <c r="C197" s="71"/>
      <c r="D197" s="41"/>
      <c r="E197" s="41"/>
      <c r="F197" s="42" t="s">
        <v>379</v>
      </c>
      <c r="G197" s="35">
        <v>0</v>
      </c>
      <c r="H197" s="35">
        <v>0</v>
      </c>
      <c r="I197" s="36">
        <v>0</v>
      </c>
    </row>
  </sheetData>
  <mergeCells count="4">
    <mergeCell ref="G2:J2"/>
    <mergeCell ref="A3:I4"/>
    <mergeCell ref="F5:F6"/>
    <mergeCell ref="G5:J6"/>
  </mergeCells>
  <printOptions horizontalCentered="1"/>
  <pageMargins left="0" right="0" top="0.39370078740157483" bottom="0.39370078740157483" header="0" footer="0"/>
  <pageSetup paperSize="9" scale="41" fitToHeight="0" orientation="landscape" r:id="rId1"/>
  <headerFooter alignWithMargins="0"/>
  <rowBreaks count="2" manualBreakCount="2">
    <brk id="118" max="9" man="1"/>
    <brk id="177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17311-B935-4B44-93D4-8577149199AA}">
  <sheetPr>
    <pageSetUpPr fitToPage="1"/>
  </sheetPr>
  <dimension ref="A1:J202"/>
  <sheetViews>
    <sheetView showGridLines="0" view="pageBreakPreview" zoomScale="50" zoomScaleNormal="25" zoomScaleSheetLayoutView="50" workbookViewId="0">
      <pane xSplit="1" ySplit="7" topLeftCell="B155" activePane="bottomRight" state="frozen"/>
      <selection activeCell="A22" sqref="A22:XFD22"/>
      <selection pane="topRight" activeCell="A22" sqref="A22:XFD22"/>
      <selection pane="bottomLeft" activeCell="A22" sqref="A22:XFD22"/>
      <selection pane="bottomRight" activeCell="A158" sqref="A158:XFD158"/>
    </sheetView>
  </sheetViews>
  <sheetFormatPr defaultColWidth="9.140625" defaultRowHeight="19.5" x14ac:dyDescent="0.2"/>
  <cols>
    <col min="1" max="1" width="19.42578125" style="1" customWidth="1"/>
    <col min="2" max="3" width="22.7109375" style="1" customWidth="1"/>
    <col min="4" max="4" width="32.42578125" style="2" customWidth="1"/>
    <col min="5" max="5" width="28.140625" style="2" customWidth="1"/>
    <col min="6" max="6" width="168.140625" style="3" customWidth="1"/>
    <col min="7" max="9" width="28.7109375" style="4" customWidth="1"/>
    <col min="10" max="10" width="24.140625" style="4" hidden="1" customWidth="1"/>
    <col min="11" max="16384" width="9.140625" style="4"/>
  </cols>
  <sheetData>
    <row r="1" spans="1:10" x14ac:dyDescent="0.2">
      <c r="J1" s="5"/>
    </row>
    <row r="2" spans="1:10" ht="20.25" thickBot="1" x14ac:dyDescent="0.25">
      <c r="G2" s="76"/>
      <c r="H2" s="76"/>
      <c r="I2" s="76"/>
      <c r="J2" s="76"/>
    </row>
    <row r="3" spans="1:10" ht="21.95" customHeight="1" x14ac:dyDescent="0.2">
      <c r="A3" s="77" t="s">
        <v>301</v>
      </c>
      <c r="B3" s="78"/>
      <c r="C3" s="78"/>
      <c r="D3" s="78"/>
      <c r="E3" s="78"/>
      <c r="F3" s="78"/>
      <c r="G3" s="78"/>
      <c r="H3" s="78"/>
      <c r="I3" s="78"/>
      <c r="J3" s="68"/>
    </row>
    <row r="4" spans="1:10" ht="21.95" customHeight="1" x14ac:dyDescent="0.2">
      <c r="A4" s="79"/>
      <c r="B4" s="80"/>
      <c r="C4" s="80"/>
      <c r="D4" s="80"/>
      <c r="E4" s="80"/>
      <c r="F4" s="80"/>
      <c r="G4" s="80"/>
      <c r="H4" s="80"/>
      <c r="I4" s="80"/>
      <c r="J4" s="69"/>
    </row>
    <row r="5" spans="1:10" s="10" customFormat="1" ht="21" customHeight="1" x14ac:dyDescent="0.2">
      <c r="A5" s="7"/>
      <c r="B5" s="8"/>
      <c r="C5" s="8"/>
      <c r="D5" s="9"/>
      <c r="E5" s="9"/>
      <c r="F5" s="81" t="s">
        <v>0</v>
      </c>
      <c r="G5" s="83" t="s">
        <v>288</v>
      </c>
      <c r="H5" s="84"/>
      <c r="I5" s="84"/>
      <c r="J5" s="85"/>
    </row>
    <row r="6" spans="1:10" s="10" customFormat="1" ht="28.5" customHeight="1" x14ac:dyDescent="0.2">
      <c r="A6" s="11"/>
      <c r="B6" s="2"/>
      <c r="C6" s="2"/>
      <c r="D6" s="12"/>
      <c r="E6" s="12"/>
      <c r="F6" s="82"/>
      <c r="G6" s="86"/>
      <c r="H6" s="87"/>
      <c r="I6" s="87"/>
      <c r="J6" s="88"/>
    </row>
    <row r="7" spans="1:10" ht="74.25" customHeight="1" x14ac:dyDescent="0.2">
      <c r="A7" s="13" t="s">
        <v>1</v>
      </c>
      <c r="B7" s="14" t="s">
        <v>2</v>
      </c>
      <c r="C7" s="14" t="s">
        <v>3</v>
      </c>
      <c r="D7" s="15" t="s">
        <v>4</v>
      </c>
      <c r="E7" s="16" t="s">
        <v>412</v>
      </c>
      <c r="F7" s="17" t="s">
        <v>6</v>
      </c>
      <c r="G7" s="18" t="s">
        <v>7</v>
      </c>
      <c r="H7" s="18" t="s">
        <v>8</v>
      </c>
      <c r="I7" s="19" t="s">
        <v>9</v>
      </c>
      <c r="J7" s="20" t="s">
        <v>10</v>
      </c>
    </row>
    <row r="8" spans="1:10" x14ac:dyDescent="0.2">
      <c r="A8" s="21"/>
      <c r="B8" s="22"/>
      <c r="C8" s="22"/>
      <c r="D8" s="23"/>
      <c r="E8" s="23"/>
      <c r="F8" s="23"/>
      <c r="G8" s="24"/>
      <c r="H8" s="24"/>
      <c r="I8" s="24"/>
      <c r="J8" s="25"/>
    </row>
    <row r="9" spans="1:10" ht="27" customHeight="1" x14ac:dyDescent="0.2">
      <c r="A9" s="26"/>
      <c r="B9" s="27"/>
      <c r="C9" s="27"/>
      <c r="D9" s="28"/>
      <c r="E9" s="28"/>
      <c r="F9" s="29" t="s">
        <v>11</v>
      </c>
      <c r="G9" s="28"/>
      <c r="H9" s="28"/>
      <c r="I9" s="28"/>
      <c r="J9" s="30"/>
    </row>
    <row r="10" spans="1:10" s="38" customFormat="1" ht="29.1" customHeight="1" x14ac:dyDescent="0.2">
      <c r="A10" s="31" t="s">
        <v>23</v>
      </c>
      <c r="B10" s="32"/>
      <c r="C10" s="32"/>
      <c r="D10" s="33" t="s">
        <v>297</v>
      </c>
      <c r="E10" s="33"/>
      <c r="F10" s="34" t="s">
        <v>271</v>
      </c>
      <c r="G10" s="35">
        <v>880</v>
      </c>
      <c r="H10" s="35">
        <v>211.2</v>
      </c>
      <c r="I10" s="36">
        <v>1091.2</v>
      </c>
    </row>
    <row r="11" spans="1:10" s="38" customFormat="1" ht="29.1" customHeight="1" x14ac:dyDescent="0.2">
      <c r="A11" s="31" t="s">
        <v>24</v>
      </c>
      <c r="B11" s="32"/>
      <c r="C11" s="32"/>
      <c r="D11" s="33"/>
      <c r="E11" s="33"/>
      <c r="F11" s="34" t="s">
        <v>176</v>
      </c>
      <c r="G11" s="35">
        <v>190</v>
      </c>
      <c r="H11" s="35">
        <v>45.6</v>
      </c>
      <c r="I11" s="36">
        <v>235.6</v>
      </c>
    </row>
    <row r="12" spans="1:10" s="38" customFormat="1" ht="32.25" customHeight="1" x14ac:dyDescent="0.2">
      <c r="A12" s="31" t="s">
        <v>117</v>
      </c>
      <c r="B12" s="32"/>
      <c r="C12" s="32"/>
      <c r="D12" s="33" t="s">
        <v>298</v>
      </c>
      <c r="E12" s="33"/>
      <c r="F12" s="34" t="s">
        <v>272</v>
      </c>
      <c r="G12" s="35">
        <v>1580</v>
      </c>
      <c r="H12" s="35">
        <v>379.2</v>
      </c>
      <c r="I12" s="36">
        <v>1959.2</v>
      </c>
    </row>
    <row r="13" spans="1:10" s="38" customFormat="1" ht="29.1" customHeight="1" x14ac:dyDescent="0.2">
      <c r="A13" s="31" t="s">
        <v>51</v>
      </c>
      <c r="B13" s="32"/>
      <c r="C13" s="32"/>
      <c r="D13" s="33" t="s">
        <v>299</v>
      </c>
      <c r="E13" s="33"/>
      <c r="F13" s="34" t="s">
        <v>273</v>
      </c>
      <c r="G13" s="35">
        <v>1580</v>
      </c>
      <c r="H13" s="35">
        <v>379.2</v>
      </c>
      <c r="I13" s="36">
        <v>1959.2</v>
      </c>
    </row>
    <row r="14" spans="1:10" ht="27" customHeight="1" x14ac:dyDescent="0.2">
      <c r="A14" s="26"/>
      <c r="B14" s="27"/>
      <c r="C14" s="27"/>
      <c r="D14" s="28"/>
      <c r="E14" s="28"/>
      <c r="F14" s="29" t="s">
        <v>352</v>
      </c>
      <c r="G14" s="28" t="s">
        <v>281</v>
      </c>
      <c r="H14" s="28" t="s">
        <v>281</v>
      </c>
      <c r="I14" s="28" t="s">
        <v>281</v>
      </c>
    </row>
    <row r="15" spans="1:10" s="38" customFormat="1" ht="29.1" customHeight="1" x14ac:dyDescent="0.2">
      <c r="A15" s="31" t="s">
        <v>119</v>
      </c>
      <c r="B15" s="32"/>
      <c r="C15" s="32"/>
      <c r="D15" s="33"/>
      <c r="E15" s="33"/>
      <c r="F15" s="34" t="s">
        <v>177</v>
      </c>
      <c r="G15" s="35">
        <v>1760</v>
      </c>
      <c r="H15" s="35">
        <v>422.4</v>
      </c>
      <c r="I15" s="36">
        <v>2182.4</v>
      </c>
    </row>
    <row r="16" spans="1:10" s="38" customFormat="1" ht="39" x14ac:dyDescent="0.2">
      <c r="A16" s="31" t="s">
        <v>120</v>
      </c>
      <c r="B16" s="32"/>
      <c r="C16" s="32"/>
      <c r="D16" s="33"/>
      <c r="E16" s="33"/>
      <c r="F16" s="34" t="s">
        <v>178</v>
      </c>
      <c r="G16" s="35">
        <v>2040</v>
      </c>
      <c r="H16" s="35">
        <v>489.59999999999997</v>
      </c>
      <c r="I16" s="36">
        <v>2529.6</v>
      </c>
    </row>
    <row r="17" spans="1:9" s="38" customFormat="1" ht="29.1" customHeight="1" x14ac:dyDescent="0.2">
      <c r="A17" s="31" t="s">
        <v>121</v>
      </c>
      <c r="B17" s="32"/>
      <c r="C17" s="32"/>
      <c r="D17" s="33"/>
      <c r="E17" s="33"/>
      <c r="F17" s="34" t="s">
        <v>262</v>
      </c>
      <c r="G17" s="35">
        <v>1300</v>
      </c>
      <c r="H17" s="35">
        <v>312</v>
      </c>
      <c r="I17" s="36">
        <v>1612</v>
      </c>
    </row>
    <row r="18" spans="1:9" s="38" customFormat="1" ht="39" x14ac:dyDescent="0.2">
      <c r="A18" s="31" t="s">
        <v>122</v>
      </c>
      <c r="B18" s="32"/>
      <c r="C18" s="32"/>
      <c r="D18" s="33"/>
      <c r="E18" s="33"/>
      <c r="F18" s="34" t="s">
        <v>179</v>
      </c>
      <c r="G18" s="35">
        <v>2070</v>
      </c>
      <c r="H18" s="35">
        <v>496.79999999999995</v>
      </c>
      <c r="I18" s="36">
        <v>2566.8000000000002</v>
      </c>
    </row>
    <row r="19" spans="1:9" s="38" customFormat="1" ht="29.1" customHeight="1" x14ac:dyDescent="0.2">
      <c r="A19" s="31" t="s">
        <v>123</v>
      </c>
      <c r="B19" s="32"/>
      <c r="C19" s="32"/>
      <c r="D19" s="33"/>
      <c r="E19" s="33"/>
      <c r="F19" s="34" t="s">
        <v>180</v>
      </c>
      <c r="G19" s="35">
        <v>650</v>
      </c>
      <c r="H19" s="35">
        <v>156</v>
      </c>
      <c r="I19" s="36">
        <v>806</v>
      </c>
    </row>
    <row r="20" spans="1:9" s="38" customFormat="1" ht="29.1" customHeight="1" x14ac:dyDescent="0.2">
      <c r="A20" s="31" t="s">
        <v>124</v>
      </c>
      <c r="B20" s="32"/>
      <c r="C20" s="32"/>
      <c r="D20" s="33"/>
      <c r="E20" s="33"/>
      <c r="F20" s="34" t="s">
        <v>181</v>
      </c>
      <c r="G20" s="35">
        <v>1390</v>
      </c>
      <c r="H20" s="35">
        <v>333.59999999999997</v>
      </c>
      <c r="I20" s="36">
        <v>1723.6</v>
      </c>
    </row>
    <row r="21" spans="1:9" s="38" customFormat="1" ht="29.1" customHeight="1" x14ac:dyDescent="0.2">
      <c r="A21" s="31" t="s">
        <v>125</v>
      </c>
      <c r="B21" s="32"/>
      <c r="C21" s="32"/>
      <c r="D21" s="33"/>
      <c r="E21" s="33"/>
      <c r="F21" s="34" t="s">
        <v>261</v>
      </c>
      <c r="G21" s="35">
        <v>650</v>
      </c>
      <c r="H21" s="35">
        <v>156</v>
      </c>
      <c r="I21" s="36">
        <v>806</v>
      </c>
    </row>
    <row r="22" spans="1:9" s="38" customFormat="1" ht="29.1" customHeight="1" x14ac:dyDescent="0.2">
      <c r="A22" s="31" t="s">
        <v>126</v>
      </c>
      <c r="B22" s="32"/>
      <c r="C22" s="32"/>
      <c r="D22" s="33"/>
      <c r="E22" s="33"/>
      <c r="F22" s="34" t="s">
        <v>263</v>
      </c>
      <c r="G22" s="35">
        <v>1440</v>
      </c>
      <c r="H22" s="35">
        <v>345.59999999999997</v>
      </c>
      <c r="I22" s="36">
        <v>1785.6</v>
      </c>
    </row>
    <row r="23" spans="1:9" s="38" customFormat="1" ht="29.1" customHeight="1" x14ac:dyDescent="0.2">
      <c r="A23" s="31" t="s">
        <v>25</v>
      </c>
      <c r="B23" s="32"/>
      <c r="C23" s="32"/>
      <c r="D23" s="33"/>
      <c r="E23" s="33"/>
      <c r="F23" s="34" t="s">
        <v>59</v>
      </c>
      <c r="G23" s="35">
        <v>30</v>
      </c>
      <c r="H23" s="35">
        <v>7.1999999999999993</v>
      </c>
      <c r="I23" s="36">
        <v>37.200000000000003</v>
      </c>
    </row>
    <row r="24" spans="1:9" s="38" customFormat="1" ht="29.1" customHeight="1" x14ac:dyDescent="0.2">
      <c r="A24" s="31" t="s">
        <v>282</v>
      </c>
      <c r="B24" s="32"/>
      <c r="C24" s="32"/>
      <c r="D24" s="33"/>
      <c r="E24" s="33"/>
      <c r="F24" s="34" t="s">
        <v>294</v>
      </c>
      <c r="G24" s="35">
        <v>140</v>
      </c>
      <c r="H24" s="35">
        <v>33.6</v>
      </c>
      <c r="I24" s="36">
        <v>173.6</v>
      </c>
    </row>
    <row r="25" spans="1:9" s="38" customFormat="1" ht="29.1" customHeight="1" x14ac:dyDescent="0.2">
      <c r="A25" s="31" t="s">
        <v>127</v>
      </c>
      <c r="B25" s="32"/>
      <c r="C25" s="32"/>
      <c r="D25" s="33"/>
      <c r="E25" s="33"/>
      <c r="F25" s="34" t="s">
        <v>182</v>
      </c>
      <c r="G25" s="35">
        <v>120</v>
      </c>
      <c r="H25" s="35">
        <v>28.799999999999997</v>
      </c>
      <c r="I25" s="36">
        <v>148.80000000000001</v>
      </c>
    </row>
    <row r="26" spans="1:9" s="38" customFormat="1" ht="29.1" customHeight="1" x14ac:dyDescent="0.2">
      <c r="A26" s="31" t="s">
        <v>106</v>
      </c>
      <c r="B26" s="32"/>
      <c r="C26" s="32"/>
      <c r="D26" s="33"/>
      <c r="E26" s="33"/>
      <c r="F26" s="34" t="s">
        <v>183</v>
      </c>
      <c r="G26" s="35">
        <v>30</v>
      </c>
      <c r="H26" s="35">
        <v>7.1999999999999993</v>
      </c>
      <c r="I26" s="36">
        <v>37.200000000000003</v>
      </c>
    </row>
    <row r="27" spans="1:9" s="38" customFormat="1" ht="29.1" customHeight="1" x14ac:dyDescent="0.2">
      <c r="A27" s="31" t="s">
        <v>106</v>
      </c>
      <c r="B27" s="32" t="s">
        <v>127</v>
      </c>
      <c r="C27" s="32"/>
      <c r="D27" s="33"/>
      <c r="E27" s="33"/>
      <c r="F27" s="34" t="s">
        <v>183</v>
      </c>
      <c r="G27" s="35">
        <v>0</v>
      </c>
      <c r="H27" s="35">
        <v>0</v>
      </c>
      <c r="I27" s="36">
        <v>0</v>
      </c>
    </row>
    <row r="28" spans="1:9" ht="27" customHeight="1" x14ac:dyDescent="0.2">
      <c r="A28" s="26"/>
      <c r="B28" s="27"/>
      <c r="C28" s="27"/>
      <c r="D28" s="28"/>
      <c r="E28" s="28"/>
      <c r="F28" s="29" t="s">
        <v>353</v>
      </c>
      <c r="G28" s="28" t="s">
        <v>281</v>
      </c>
      <c r="H28" s="28" t="s">
        <v>281</v>
      </c>
      <c r="I28" s="28" t="s">
        <v>281</v>
      </c>
    </row>
    <row r="29" spans="1:9" s="38" customFormat="1" ht="29.1" customHeight="1" x14ac:dyDescent="0.2">
      <c r="A29" s="31" t="s">
        <v>128</v>
      </c>
      <c r="B29" s="32"/>
      <c r="C29" s="32"/>
      <c r="D29" s="33"/>
      <c r="E29" s="33"/>
      <c r="F29" s="34" t="s">
        <v>184</v>
      </c>
      <c r="G29" s="35">
        <v>230</v>
      </c>
      <c r="H29" s="35">
        <v>55.199999999999996</v>
      </c>
      <c r="I29" s="36">
        <v>285.2</v>
      </c>
    </row>
    <row r="30" spans="1:9" s="38" customFormat="1" ht="29.1" customHeight="1" x14ac:dyDescent="0.2">
      <c r="A30" s="31" t="s">
        <v>128</v>
      </c>
      <c r="B30" s="32" t="s">
        <v>23</v>
      </c>
      <c r="C30" s="32"/>
      <c r="D30" s="33"/>
      <c r="E30" s="33"/>
      <c r="F30" s="34" t="s">
        <v>184</v>
      </c>
      <c r="G30" s="35">
        <v>160</v>
      </c>
      <c r="H30" s="35">
        <v>38.4</v>
      </c>
      <c r="I30" s="36">
        <v>198.4</v>
      </c>
    </row>
    <row r="31" spans="1:9" s="38" customFormat="1" ht="54.75" customHeight="1" x14ac:dyDescent="0.2">
      <c r="A31" s="31" t="s">
        <v>129</v>
      </c>
      <c r="B31" s="32"/>
      <c r="C31" s="32"/>
      <c r="D31" s="33"/>
      <c r="E31" s="33"/>
      <c r="F31" s="34" t="s">
        <v>185</v>
      </c>
      <c r="G31" s="35">
        <v>330</v>
      </c>
      <c r="H31" s="35">
        <v>79.2</v>
      </c>
      <c r="I31" s="36">
        <v>409.2</v>
      </c>
    </row>
    <row r="32" spans="1:9" s="38" customFormat="1" ht="58.5" customHeight="1" x14ac:dyDescent="0.2">
      <c r="A32" s="31" t="s">
        <v>129</v>
      </c>
      <c r="B32" s="32" t="s">
        <v>23</v>
      </c>
      <c r="C32" s="32"/>
      <c r="D32" s="33"/>
      <c r="E32" s="33"/>
      <c r="F32" s="34" t="s">
        <v>185</v>
      </c>
      <c r="G32" s="35">
        <v>260</v>
      </c>
      <c r="H32" s="35">
        <v>62.4</v>
      </c>
      <c r="I32" s="36">
        <v>322.39999999999998</v>
      </c>
    </row>
    <row r="33" spans="1:9" s="38" customFormat="1" ht="29.1" customHeight="1" x14ac:dyDescent="0.2">
      <c r="A33" s="31" t="s">
        <v>130</v>
      </c>
      <c r="B33" s="32"/>
      <c r="C33" s="32"/>
      <c r="D33" s="33"/>
      <c r="E33" s="33"/>
      <c r="F33" s="34" t="s">
        <v>72</v>
      </c>
      <c r="G33" s="35">
        <v>240</v>
      </c>
      <c r="H33" s="35">
        <v>57.599999999999994</v>
      </c>
      <c r="I33" s="36">
        <v>297.60000000000002</v>
      </c>
    </row>
    <row r="34" spans="1:9" s="38" customFormat="1" ht="29.1" customHeight="1" x14ac:dyDescent="0.2">
      <c r="A34" s="31" t="s">
        <v>26</v>
      </c>
      <c r="B34" s="32"/>
      <c r="C34" s="32"/>
      <c r="D34" s="33"/>
      <c r="E34" s="33"/>
      <c r="F34" s="34" t="s">
        <v>71</v>
      </c>
      <c r="G34" s="35">
        <v>100</v>
      </c>
      <c r="H34" s="35">
        <v>24</v>
      </c>
      <c r="I34" s="36">
        <v>124</v>
      </c>
    </row>
    <row r="35" spans="1:9" s="38" customFormat="1" ht="29.1" customHeight="1" x14ac:dyDescent="0.2">
      <c r="A35" s="31" t="s">
        <v>27</v>
      </c>
      <c r="B35" s="32"/>
      <c r="C35" s="32"/>
      <c r="D35" s="33"/>
      <c r="E35" s="33"/>
      <c r="F35" s="34" t="s">
        <v>55</v>
      </c>
      <c r="G35" s="35">
        <v>70</v>
      </c>
      <c r="H35" s="35">
        <v>16.8</v>
      </c>
      <c r="I35" s="36">
        <v>86.8</v>
      </c>
    </row>
    <row r="36" spans="1:9" s="38" customFormat="1" ht="29.1" customHeight="1" x14ac:dyDescent="0.2">
      <c r="A36" s="31" t="s">
        <v>27</v>
      </c>
      <c r="B36" s="32" t="s">
        <v>23</v>
      </c>
      <c r="C36" s="32"/>
      <c r="D36" s="33"/>
      <c r="E36" s="33"/>
      <c r="F36" s="34" t="s">
        <v>55</v>
      </c>
      <c r="G36" s="35">
        <v>0</v>
      </c>
      <c r="H36" s="35">
        <v>0</v>
      </c>
      <c r="I36" s="36">
        <v>0</v>
      </c>
    </row>
    <row r="37" spans="1:9" s="38" customFormat="1" ht="29.1" customHeight="1" x14ac:dyDescent="0.2">
      <c r="A37" s="31" t="s">
        <v>28</v>
      </c>
      <c r="B37" s="32"/>
      <c r="C37" s="32"/>
      <c r="D37" s="33"/>
      <c r="E37" s="33"/>
      <c r="F37" s="34" t="s">
        <v>186</v>
      </c>
      <c r="G37" s="35">
        <v>830</v>
      </c>
      <c r="H37" s="35">
        <v>199.2</v>
      </c>
      <c r="I37" s="36">
        <v>1029.2</v>
      </c>
    </row>
    <row r="38" spans="1:9" s="38" customFormat="1" ht="51" customHeight="1" x14ac:dyDescent="0.2">
      <c r="A38" s="31" t="s">
        <v>101</v>
      </c>
      <c r="B38" s="32"/>
      <c r="C38" s="32"/>
      <c r="D38" s="33"/>
      <c r="E38" s="33"/>
      <c r="F38" s="34" t="s">
        <v>187</v>
      </c>
      <c r="G38" s="35">
        <v>1470</v>
      </c>
      <c r="H38" s="35">
        <v>352.8</v>
      </c>
      <c r="I38" s="36">
        <v>1822.8</v>
      </c>
    </row>
    <row r="39" spans="1:9" ht="27" customHeight="1" x14ac:dyDescent="0.2">
      <c r="A39" s="26"/>
      <c r="B39" s="27"/>
      <c r="C39" s="27"/>
      <c r="D39" s="28"/>
      <c r="E39" s="28"/>
      <c r="F39" s="29" t="s">
        <v>354</v>
      </c>
      <c r="G39" s="28" t="s">
        <v>281</v>
      </c>
      <c r="H39" s="28" t="s">
        <v>281</v>
      </c>
      <c r="I39" s="28" t="s">
        <v>281</v>
      </c>
    </row>
    <row r="40" spans="1:9" s="38" customFormat="1" ht="28.5" customHeight="1" x14ac:dyDescent="0.2">
      <c r="A40" s="31" t="s">
        <v>131</v>
      </c>
      <c r="B40" s="32"/>
      <c r="C40" s="32"/>
      <c r="D40" s="33"/>
      <c r="E40" s="33"/>
      <c r="F40" s="34" t="s">
        <v>188</v>
      </c>
      <c r="G40" s="35">
        <v>150</v>
      </c>
      <c r="H40" s="35">
        <v>36</v>
      </c>
      <c r="I40" s="36">
        <v>186</v>
      </c>
    </row>
    <row r="41" spans="1:9" s="38" customFormat="1" ht="28.5" customHeight="1" x14ac:dyDescent="0.2">
      <c r="A41" s="31" t="s">
        <v>132</v>
      </c>
      <c r="B41" s="32"/>
      <c r="C41" s="32"/>
      <c r="D41" s="33"/>
      <c r="E41" s="33"/>
      <c r="F41" s="34" t="s">
        <v>189</v>
      </c>
      <c r="G41" s="35">
        <v>590</v>
      </c>
      <c r="H41" s="35">
        <v>141.6</v>
      </c>
      <c r="I41" s="36">
        <v>731.6</v>
      </c>
    </row>
    <row r="42" spans="1:9" s="38" customFormat="1" ht="28.5" customHeight="1" x14ac:dyDescent="0.2">
      <c r="A42" s="31" t="s">
        <v>133</v>
      </c>
      <c r="B42" s="32"/>
      <c r="C42" s="32"/>
      <c r="D42" s="33"/>
      <c r="E42" s="33"/>
      <c r="F42" s="34" t="s">
        <v>190</v>
      </c>
      <c r="G42" s="35">
        <v>310</v>
      </c>
      <c r="H42" s="35">
        <v>74.399999999999991</v>
      </c>
      <c r="I42" s="36">
        <v>384.4</v>
      </c>
    </row>
    <row r="43" spans="1:9" ht="27" customHeight="1" x14ac:dyDescent="0.2">
      <c r="A43" s="26"/>
      <c r="B43" s="27"/>
      <c r="C43" s="27"/>
      <c r="D43" s="28"/>
      <c r="E43" s="28"/>
      <c r="F43" s="29" t="s">
        <v>355</v>
      </c>
      <c r="G43" s="28" t="s">
        <v>281</v>
      </c>
      <c r="H43" s="28" t="s">
        <v>281</v>
      </c>
      <c r="I43" s="28" t="s">
        <v>281</v>
      </c>
    </row>
    <row r="44" spans="1:9" s="38" customFormat="1" ht="29.1" customHeight="1" x14ac:dyDescent="0.2">
      <c r="A44" s="31" t="s">
        <v>29</v>
      </c>
      <c r="B44" s="32"/>
      <c r="C44" s="32"/>
      <c r="D44" s="33"/>
      <c r="E44" s="33"/>
      <c r="F44" s="34" t="s">
        <v>65</v>
      </c>
      <c r="G44" s="35">
        <v>280</v>
      </c>
      <c r="H44" s="35">
        <v>67.2</v>
      </c>
      <c r="I44" s="36">
        <v>347.2</v>
      </c>
    </row>
    <row r="45" spans="1:9" s="38" customFormat="1" ht="29.1" customHeight="1" x14ac:dyDescent="0.2">
      <c r="A45" s="31" t="s">
        <v>30</v>
      </c>
      <c r="B45" s="32"/>
      <c r="C45" s="32"/>
      <c r="D45" s="33"/>
      <c r="E45" s="33"/>
      <c r="F45" s="34" t="s">
        <v>66</v>
      </c>
      <c r="G45" s="35">
        <v>220</v>
      </c>
      <c r="H45" s="35">
        <v>52.8</v>
      </c>
      <c r="I45" s="36">
        <v>272.8</v>
      </c>
    </row>
    <row r="46" spans="1:9" s="38" customFormat="1" ht="29.1" customHeight="1" x14ac:dyDescent="0.2">
      <c r="A46" s="31" t="s">
        <v>14</v>
      </c>
      <c r="B46" s="32"/>
      <c r="C46" s="32"/>
      <c r="D46" s="33"/>
      <c r="E46" s="33"/>
      <c r="F46" s="34" t="s">
        <v>63</v>
      </c>
      <c r="G46" s="35">
        <v>1020</v>
      </c>
      <c r="H46" s="35">
        <v>244.79999999999998</v>
      </c>
      <c r="I46" s="36">
        <v>1264.8</v>
      </c>
    </row>
    <row r="47" spans="1:9" ht="27" customHeight="1" x14ac:dyDescent="0.2">
      <c r="A47" s="26"/>
      <c r="B47" s="27"/>
      <c r="C47" s="27"/>
      <c r="D47" s="28"/>
      <c r="E47" s="28"/>
      <c r="F47" s="29" t="s">
        <v>356</v>
      </c>
      <c r="G47" s="28" t="s">
        <v>281</v>
      </c>
      <c r="H47" s="28" t="s">
        <v>281</v>
      </c>
      <c r="I47" s="28" t="s">
        <v>281</v>
      </c>
    </row>
    <row r="48" spans="1:9" s="38" customFormat="1" ht="29.1" customHeight="1" x14ac:dyDescent="0.2">
      <c r="A48" s="31" t="s">
        <v>15</v>
      </c>
      <c r="B48" s="32"/>
      <c r="C48" s="32"/>
      <c r="D48" s="33"/>
      <c r="E48" s="33"/>
      <c r="F48" s="34" t="s">
        <v>49</v>
      </c>
      <c r="G48" s="35">
        <v>400</v>
      </c>
      <c r="H48" s="35">
        <v>96</v>
      </c>
      <c r="I48" s="36">
        <v>496</v>
      </c>
    </row>
    <row r="49" spans="1:9" s="38" customFormat="1" ht="29.1" customHeight="1" x14ac:dyDescent="0.2">
      <c r="A49" s="31" t="s">
        <v>134</v>
      </c>
      <c r="B49" s="32"/>
      <c r="C49" s="32"/>
      <c r="D49" s="33"/>
      <c r="E49" s="33"/>
      <c r="F49" s="34" t="s">
        <v>109</v>
      </c>
      <c r="G49" s="35">
        <v>100</v>
      </c>
      <c r="H49" s="35">
        <v>24</v>
      </c>
      <c r="I49" s="36">
        <v>124</v>
      </c>
    </row>
    <row r="50" spans="1:9" s="38" customFormat="1" ht="29.1" customHeight="1" x14ac:dyDescent="0.2">
      <c r="A50" s="31" t="s">
        <v>135</v>
      </c>
      <c r="B50" s="32"/>
      <c r="C50" s="32"/>
      <c r="D50" s="33"/>
      <c r="E50" s="33"/>
      <c r="F50" s="34" t="s">
        <v>192</v>
      </c>
      <c r="G50" s="35">
        <v>20</v>
      </c>
      <c r="H50" s="35">
        <v>4.8</v>
      </c>
      <c r="I50" s="36">
        <v>24.8</v>
      </c>
    </row>
    <row r="51" spans="1:9" s="38" customFormat="1" ht="29.1" customHeight="1" x14ac:dyDescent="0.2">
      <c r="A51" s="31" t="s">
        <v>16</v>
      </c>
      <c r="B51" s="32"/>
      <c r="C51" s="32"/>
      <c r="D51" s="33"/>
      <c r="E51" s="33"/>
      <c r="F51" s="34" t="s">
        <v>193</v>
      </c>
      <c r="G51" s="35">
        <v>800</v>
      </c>
      <c r="H51" s="35">
        <v>192</v>
      </c>
      <c r="I51" s="36">
        <v>992</v>
      </c>
    </row>
    <row r="52" spans="1:9" s="38" customFormat="1" ht="29.1" customHeight="1" x14ac:dyDescent="0.2">
      <c r="A52" s="31" t="s">
        <v>136</v>
      </c>
      <c r="B52" s="32"/>
      <c r="C52" s="32"/>
      <c r="D52" s="33"/>
      <c r="E52" s="33"/>
      <c r="F52" s="34" t="s">
        <v>194</v>
      </c>
      <c r="G52" s="35">
        <v>400</v>
      </c>
      <c r="H52" s="35">
        <v>96</v>
      </c>
      <c r="I52" s="36">
        <v>496</v>
      </c>
    </row>
    <row r="53" spans="1:9" s="38" customFormat="1" ht="29.1" customHeight="1" x14ac:dyDescent="0.2">
      <c r="A53" s="31" t="s">
        <v>137</v>
      </c>
      <c r="B53" s="32"/>
      <c r="C53" s="32"/>
      <c r="D53" s="33"/>
      <c r="E53" s="33"/>
      <c r="F53" s="34" t="s">
        <v>195</v>
      </c>
      <c r="G53" s="35">
        <v>220</v>
      </c>
      <c r="H53" s="35">
        <v>52.8</v>
      </c>
      <c r="I53" s="36">
        <v>272.8</v>
      </c>
    </row>
    <row r="54" spans="1:9" s="38" customFormat="1" ht="29.1" customHeight="1" x14ac:dyDescent="0.2">
      <c r="A54" s="44" t="s">
        <v>191</v>
      </c>
      <c r="B54" s="32"/>
      <c r="C54" s="32"/>
      <c r="D54" s="33"/>
      <c r="E54" s="33"/>
      <c r="F54" s="34" t="s">
        <v>196</v>
      </c>
      <c r="G54" s="35">
        <v>340</v>
      </c>
      <c r="H54" s="35">
        <v>81.599999999999994</v>
      </c>
      <c r="I54" s="36">
        <v>421.6</v>
      </c>
    </row>
    <row r="55" spans="1:9" s="38" customFormat="1" ht="29.1" customHeight="1" x14ac:dyDescent="0.2">
      <c r="A55" s="26"/>
      <c r="B55" s="27"/>
      <c r="C55" s="27"/>
      <c r="D55" s="28"/>
      <c r="E55" s="28"/>
      <c r="F55" s="29" t="s">
        <v>357</v>
      </c>
      <c r="G55" s="28" t="s">
        <v>281</v>
      </c>
      <c r="H55" s="28" t="s">
        <v>281</v>
      </c>
      <c r="I55" s="28" t="s">
        <v>281</v>
      </c>
    </row>
    <row r="56" spans="1:9" s="38" customFormat="1" ht="29.1" customHeight="1" x14ac:dyDescent="0.2">
      <c r="A56" s="31" t="s">
        <v>138</v>
      </c>
      <c r="B56" s="32"/>
      <c r="C56" s="32"/>
      <c r="D56" s="33"/>
      <c r="E56" s="33"/>
      <c r="F56" s="34" t="s">
        <v>56</v>
      </c>
      <c r="G56" s="35">
        <v>330</v>
      </c>
      <c r="H56" s="35">
        <v>79.2</v>
      </c>
      <c r="I56" s="36">
        <v>409.2</v>
      </c>
    </row>
    <row r="57" spans="1:9" s="38" customFormat="1" ht="29.1" customHeight="1" x14ac:dyDescent="0.2">
      <c r="A57" s="31" t="s">
        <v>139</v>
      </c>
      <c r="B57" s="32"/>
      <c r="C57" s="32"/>
      <c r="D57" s="33"/>
      <c r="E57" s="33"/>
      <c r="F57" s="34" t="s">
        <v>197</v>
      </c>
      <c r="G57" s="35">
        <v>100</v>
      </c>
      <c r="H57" s="35">
        <v>24</v>
      </c>
      <c r="I57" s="36">
        <v>124</v>
      </c>
    </row>
    <row r="58" spans="1:9" s="38" customFormat="1" ht="29.1" customHeight="1" x14ac:dyDescent="0.2">
      <c r="A58" s="26"/>
      <c r="B58" s="27"/>
      <c r="C58" s="27"/>
      <c r="D58" s="28"/>
      <c r="E58" s="28"/>
      <c r="F58" s="29" t="s">
        <v>358</v>
      </c>
      <c r="G58" s="28" t="s">
        <v>281</v>
      </c>
      <c r="H58" s="28" t="s">
        <v>281</v>
      </c>
      <c r="I58" s="28" t="s">
        <v>281</v>
      </c>
    </row>
    <row r="59" spans="1:9" s="38" customFormat="1" ht="29.1" customHeight="1" x14ac:dyDescent="0.2">
      <c r="A59" s="31" t="s">
        <v>107</v>
      </c>
      <c r="B59" s="32"/>
      <c r="C59" s="32"/>
      <c r="D59" s="33"/>
      <c r="E59" s="33"/>
      <c r="F59" s="34" t="s">
        <v>108</v>
      </c>
      <c r="G59" s="35">
        <v>0</v>
      </c>
      <c r="H59" s="35">
        <v>0</v>
      </c>
      <c r="I59" s="36">
        <v>0</v>
      </c>
    </row>
    <row r="60" spans="1:9" s="38" customFormat="1" ht="29.1" customHeight="1" x14ac:dyDescent="0.2">
      <c r="A60" s="31" t="s">
        <v>140</v>
      </c>
      <c r="B60" s="32"/>
      <c r="C60" s="32"/>
      <c r="D60" s="33"/>
      <c r="E60" s="33"/>
      <c r="F60" s="34" t="s">
        <v>67</v>
      </c>
      <c r="G60" s="35">
        <v>240</v>
      </c>
      <c r="H60" s="35">
        <v>57.599999999999994</v>
      </c>
      <c r="I60" s="36">
        <v>297.60000000000002</v>
      </c>
    </row>
    <row r="61" spans="1:9" s="38" customFormat="1" ht="29.1" customHeight="1" x14ac:dyDescent="0.2">
      <c r="A61" s="31" t="s">
        <v>283</v>
      </c>
      <c r="B61" s="32"/>
      <c r="C61" s="32"/>
      <c r="D61" s="33"/>
      <c r="E61" s="33"/>
      <c r="F61" s="34" t="s">
        <v>295</v>
      </c>
      <c r="G61" s="35">
        <v>1530</v>
      </c>
      <c r="H61" s="35">
        <v>367.2</v>
      </c>
      <c r="I61" s="36">
        <v>1897.2</v>
      </c>
    </row>
    <row r="62" spans="1:9" s="38" customFormat="1" ht="29.1" customHeight="1" x14ac:dyDescent="0.2">
      <c r="A62" s="31" t="s">
        <v>283</v>
      </c>
      <c r="B62" s="32" t="s">
        <v>284</v>
      </c>
      <c r="C62" s="32"/>
      <c r="D62" s="33"/>
      <c r="E62" s="33"/>
      <c r="F62" s="34" t="s">
        <v>295</v>
      </c>
      <c r="G62" s="35">
        <v>0</v>
      </c>
      <c r="H62" s="35">
        <v>0</v>
      </c>
      <c r="I62" s="36">
        <v>0</v>
      </c>
    </row>
    <row r="63" spans="1:9" s="38" customFormat="1" ht="29.1" customHeight="1" x14ac:dyDescent="0.2">
      <c r="A63" s="31" t="s">
        <v>141</v>
      </c>
      <c r="B63" s="32"/>
      <c r="C63" s="32"/>
      <c r="D63" s="33"/>
      <c r="E63" s="33"/>
      <c r="F63" s="34" t="s">
        <v>198</v>
      </c>
      <c r="G63" s="35">
        <v>740</v>
      </c>
      <c r="H63" s="35">
        <v>177.6</v>
      </c>
      <c r="I63" s="36">
        <v>917.6</v>
      </c>
    </row>
    <row r="64" spans="1:9" s="38" customFormat="1" ht="29.1" customHeight="1" x14ac:dyDescent="0.2">
      <c r="A64" s="31" t="s">
        <v>31</v>
      </c>
      <c r="B64" s="32"/>
      <c r="C64" s="32"/>
      <c r="D64" s="33"/>
      <c r="E64" s="33"/>
      <c r="F64" s="34" t="s">
        <v>57</v>
      </c>
      <c r="G64" s="35">
        <v>160</v>
      </c>
      <c r="H64" s="35">
        <v>38.4</v>
      </c>
      <c r="I64" s="36">
        <v>198.4</v>
      </c>
    </row>
    <row r="65" spans="1:9" s="38" customFormat="1" ht="29.1" customHeight="1" x14ac:dyDescent="0.2">
      <c r="A65" s="31" t="s">
        <v>142</v>
      </c>
      <c r="B65" s="32"/>
      <c r="C65" s="32"/>
      <c r="D65" s="33"/>
      <c r="E65" s="33"/>
      <c r="F65" s="34" t="s">
        <v>199</v>
      </c>
      <c r="G65" s="35">
        <v>0</v>
      </c>
      <c r="H65" s="35">
        <v>0</v>
      </c>
      <c r="I65" s="36">
        <v>0</v>
      </c>
    </row>
    <row r="66" spans="1:9" s="38" customFormat="1" ht="29.1" customHeight="1" x14ac:dyDescent="0.2">
      <c r="A66" s="29"/>
      <c r="B66" s="29"/>
      <c r="C66" s="29"/>
      <c r="D66" s="29"/>
      <c r="E66" s="29"/>
      <c r="F66" s="29" t="s">
        <v>359</v>
      </c>
      <c r="G66" s="29" t="s">
        <v>281</v>
      </c>
      <c r="H66" s="29" t="s">
        <v>281</v>
      </c>
      <c r="I66" s="29" t="s">
        <v>281</v>
      </c>
    </row>
    <row r="67" spans="1:9" s="38" customFormat="1" ht="33" customHeight="1" x14ac:dyDescent="0.2">
      <c r="A67" s="31" t="s">
        <v>32</v>
      </c>
      <c r="B67" s="32"/>
      <c r="C67" s="32"/>
      <c r="D67" s="33"/>
      <c r="E67" s="33"/>
      <c r="F67" s="34" t="s">
        <v>201</v>
      </c>
      <c r="G67" s="35">
        <v>250</v>
      </c>
      <c r="H67" s="35">
        <v>60</v>
      </c>
      <c r="I67" s="36">
        <v>310</v>
      </c>
    </row>
    <row r="68" spans="1:9" s="38" customFormat="1" ht="33" customHeight="1" x14ac:dyDescent="0.2">
      <c r="A68" s="70" t="s">
        <v>200</v>
      </c>
      <c r="B68" s="32"/>
      <c r="C68" s="32"/>
      <c r="D68" s="33"/>
      <c r="E68" s="33"/>
      <c r="F68" s="34" t="s">
        <v>202</v>
      </c>
      <c r="G68" s="35">
        <v>140</v>
      </c>
      <c r="H68" s="35">
        <v>33.6</v>
      </c>
      <c r="I68" s="36">
        <v>173.6</v>
      </c>
    </row>
    <row r="69" spans="1:9" s="38" customFormat="1" ht="28.9" customHeight="1" x14ac:dyDescent="0.2">
      <c r="A69" s="31" t="s">
        <v>64</v>
      </c>
      <c r="B69" s="32"/>
      <c r="C69" s="32"/>
      <c r="D69" s="33"/>
      <c r="E69" s="33"/>
      <c r="F69" s="34" t="s">
        <v>100</v>
      </c>
      <c r="G69" s="35">
        <v>360</v>
      </c>
      <c r="H69" s="35">
        <v>86.399999999999991</v>
      </c>
      <c r="I69" s="36">
        <v>446.4</v>
      </c>
    </row>
    <row r="70" spans="1:9" s="38" customFormat="1" ht="29.1" customHeight="1" x14ac:dyDescent="0.2">
      <c r="A70" s="31" t="s">
        <v>18</v>
      </c>
      <c r="B70" s="32"/>
      <c r="C70" s="32"/>
      <c r="D70" s="33"/>
      <c r="E70" s="33"/>
      <c r="F70" s="34" t="s">
        <v>205</v>
      </c>
      <c r="G70" s="35">
        <v>320</v>
      </c>
      <c r="H70" s="35">
        <v>76.8</v>
      </c>
      <c r="I70" s="36">
        <v>396.8</v>
      </c>
    </row>
    <row r="71" spans="1:9" s="38" customFormat="1" ht="29.1" customHeight="1" x14ac:dyDescent="0.2">
      <c r="A71" s="31" t="s">
        <v>34</v>
      </c>
      <c r="B71" s="32"/>
      <c r="C71" s="32"/>
      <c r="D71" s="33"/>
      <c r="E71" s="33"/>
      <c r="F71" s="34" t="s">
        <v>206</v>
      </c>
      <c r="G71" s="35">
        <v>190</v>
      </c>
      <c r="H71" s="35">
        <v>45.6</v>
      </c>
      <c r="I71" s="36">
        <v>235.6</v>
      </c>
    </row>
    <row r="72" spans="1:9" s="38" customFormat="1" ht="29.1" customHeight="1" x14ac:dyDescent="0.2">
      <c r="A72" s="31" t="s">
        <v>144</v>
      </c>
      <c r="B72" s="32"/>
      <c r="C72" s="32"/>
      <c r="D72" s="33"/>
      <c r="E72" s="33"/>
      <c r="F72" s="34" t="s">
        <v>50</v>
      </c>
      <c r="G72" s="35">
        <v>340</v>
      </c>
      <c r="H72" s="35">
        <v>81.599999999999994</v>
      </c>
      <c r="I72" s="36">
        <v>421.6</v>
      </c>
    </row>
    <row r="73" spans="1:9" s="38" customFormat="1" ht="29.1" customHeight="1" x14ac:dyDescent="0.2">
      <c r="A73" s="29"/>
      <c r="B73" s="29"/>
      <c r="C73" s="29"/>
      <c r="D73" s="29"/>
      <c r="E73" s="29"/>
      <c r="F73" s="29" t="s">
        <v>360</v>
      </c>
      <c r="G73" s="29" t="s">
        <v>281</v>
      </c>
      <c r="H73" s="29" t="s">
        <v>281</v>
      </c>
      <c r="I73" s="29" t="s">
        <v>281</v>
      </c>
    </row>
    <row r="74" spans="1:9" s="67" customFormat="1" ht="29.1" customHeight="1" x14ac:dyDescent="0.2">
      <c r="A74" s="31" t="s">
        <v>305</v>
      </c>
      <c r="B74" s="32"/>
      <c r="C74" s="32"/>
      <c r="D74" s="33"/>
      <c r="E74" s="33"/>
      <c r="F74" s="34" t="s">
        <v>308</v>
      </c>
      <c r="G74" s="35">
        <v>510</v>
      </c>
      <c r="H74" s="35">
        <v>122.39999999999999</v>
      </c>
      <c r="I74" s="36">
        <v>632.4</v>
      </c>
    </row>
    <row r="75" spans="1:9" s="38" customFormat="1" ht="29.1" customHeight="1" x14ac:dyDescent="0.2">
      <c r="A75" s="31" t="s">
        <v>145</v>
      </c>
      <c r="B75" s="32"/>
      <c r="C75" s="32"/>
      <c r="D75" s="33"/>
      <c r="E75" s="33"/>
      <c r="F75" s="34" t="s">
        <v>260</v>
      </c>
      <c r="G75" s="35">
        <v>150</v>
      </c>
      <c r="H75" s="35">
        <v>36</v>
      </c>
      <c r="I75" s="36">
        <v>186</v>
      </c>
    </row>
    <row r="76" spans="1:9" s="38" customFormat="1" ht="29.1" customHeight="1" x14ac:dyDescent="0.2">
      <c r="A76" s="31" t="s">
        <v>146</v>
      </c>
      <c r="B76" s="32"/>
      <c r="C76" s="32"/>
      <c r="D76" s="33"/>
      <c r="E76" s="33"/>
      <c r="F76" s="34" t="s">
        <v>259</v>
      </c>
      <c r="G76" s="35">
        <v>80</v>
      </c>
      <c r="H76" s="35">
        <v>19.2</v>
      </c>
      <c r="I76" s="36">
        <v>99.2</v>
      </c>
    </row>
    <row r="77" spans="1:9" s="38" customFormat="1" ht="29.1" customHeight="1" x14ac:dyDescent="0.2">
      <c r="A77" s="31" t="s">
        <v>147</v>
      </c>
      <c r="B77" s="32"/>
      <c r="C77" s="32"/>
      <c r="D77" s="33" t="s">
        <v>144</v>
      </c>
      <c r="E77" s="33"/>
      <c r="F77" s="34" t="s">
        <v>314</v>
      </c>
      <c r="G77" s="35">
        <v>0</v>
      </c>
      <c r="H77" s="35">
        <v>0</v>
      </c>
      <c r="I77" s="36">
        <v>0</v>
      </c>
    </row>
    <row r="78" spans="1:9" s="38" customFormat="1" ht="29.1" customHeight="1" x14ac:dyDescent="0.2">
      <c r="A78" s="31" t="s">
        <v>148</v>
      </c>
      <c r="B78" s="32"/>
      <c r="C78" s="32"/>
      <c r="D78" s="33" t="s">
        <v>117</v>
      </c>
      <c r="E78" s="33"/>
      <c r="F78" s="34" t="s">
        <v>210</v>
      </c>
      <c r="G78" s="35">
        <v>0</v>
      </c>
      <c r="H78" s="35">
        <v>0</v>
      </c>
      <c r="I78" s="36">
        <v>0</v>
      </c>
    </row>
    <row r="79" spans="1:9" s="38" customFormat="1" ht="29.1" customHeight="1" x14ac:dyDescent="0.2">
      <c r="A79" s="31" t="s">
        <v>149</v>
      </c>
      <c r="B79" s="32"/>
      <c r="C79" s="32"/>
      <c r="D79" s="33" t="s">
        <v>51</v>
      </c>
      <c r="E79" s="33"/>
      <c r="F79" s="34" t="s">
        <v>268</v>
      </c>
      <c r="G79" s="35">
        <v>1210</v>
      </c>
      <c r="H79" s="35">
        <v>290.39999999999998</v>
      </c>
      <c r="I79" s="36">
        <v>1500.4</v>
      </c>
    </row>
    <row r="80" spans="1:9" s="38" customFormat="1" ht="29.1" customHeight="1" x14ac:dyDescent="0.2">
      <c r="A80" s="31" t="s">
        <v>150</v>
      </c>
      <c r="B80" s="32"/>
      <c r="C80" s="32"/>
      <c r="D80" s="33"/>
      <c r="E80" s="33"/>
      <c r="F80" s="34" t="s">
        <v>211</v>
      </c>
      <c r="G80" s="35">
        <v>880</v>
      </c>
      <c r="H80" s="35">
        <v>211.2</v>
      </c>
      <c r="I80" s="36">
        <v>1091.2</v>
      </c>
    </row>
    <row r="81" spans="1:9" s="38" customFormat="1" ht="29.1" customHeight="1" x14ac:dyDescent="0.2">
      <c r="A81" s="31" t="s">
        <v>151</v>
      </c>
      <c r="B81" s="32"/>
      <c r="C81" s="32"/>
      <c r="D81" s="33" t="s">
        <v>117</v>
      </c>
      <c r="E81" s="33"/>
      <c r="F81" s="34" t="s">
        <v>212</v>
      </c>
      <c r="G81" s="35">
        <v>240</v>
      </c>
      <c r="H81" s="35">
        <v>57.599999999999994</v>
      </c>
      <c r="I81" s="36">
        <v>297.60000000000002</v>
      </c>
    </row>
    <row r="82" spans="1:9" s="38" customFormat="1" ht="57.75" customHeight="1" x14ac:dyDescent="0.2">
      <c r="A82" s="31" t="s">
        <v>152</v>
      </c>
      <c r="B82" s="32"/>
      <c r="C82" s="32"/>
      <c r="D82" s="33" t="s">
        <v>51</v>
      </c>
      <c r="E82" s="33"/>
      <c r="F82" s="34" t="s">
        <v>213</v>
      </c>
      <c r="G82" s="35">
        <v>240</v>
      </c>
      <c r="H82" s="35">
        <v>57.599999999999994</v>
      </c>
      <c r="I82" s="36">
        <v>297.60000000000002</v>
      </c>
    </row>
    <row r="83" spans="1:9" s="38" customFormat="1" ht="29.1" customHeight="1" x14ac:dyDescent="0.2">
      <c r="A83" s="29"/>
      <c r="B83" s="29"/>
      <c r="C83" s="29"/>
      <c r="D83" s="29"/>
      <c r="E83" s="29"/>
      <c r="F83" s="29" t="s">
        <v>361</v>
      </c>
      <c r="G83" s="29" t="s">
        <v>281</v>
      </c>
      <c r="H83" s="29" t="s">
        <v>281</v>
      </c>
      <c r="I83" s="29" t="s">
        <v>281</v>
      </c>
    </row>
    <row r="84" spans="1:9" s="38" customFormat="1" ht="29.1" customHeight="1" x14ac:dyDescent="0.2">
      <c r="A84" s="31" t="s">
        <v>35</v>
      </c>
      <c r="B84" s="32"/>
      <c r="C84" s="32"/>
      <c r="D84" s="33" t="s">
        <v>51</v>
      </c>
      <c r="E84" s="33"/>
      <c r="F84" s="34" t="s">
        <v>214</v>
      </c>
      <c r="G84" s="35">
        <v>420</v>
      </c>
      <c r="H84" s="35">
        <v>100.8</v>
      </c>
      <c r="I84" s="36">
        <v>520.79999999999995</v>
      </c>
    </row>
    <row r="85" spans="1:9" s="38" customFormat="1" ht="29.1" customHeight="1" x14ac:dyDescent="0.2">
      <c r="A85" s="31" t="s">
        <v>36</v>
      </c>
      <c r="B85" s="32"/>
      <c r="C85" s="32"/>
      <c r="D85" s="33"/>
      <c r="E85" s="33"/>
      <c r="F85" s="34" t="s">
        <v>215</v>
      </c>
      <c r="G85" s="35">
        <v>190</v>
      </c>
      <c r="H85" s="35">
        <v>45.6</v>
      </c>
      <c r="I85" s="36">
        <v>235.6</v>
      </c>
    </row>
    <row r="86" spans="1:9" s="38" customFormat="1" ht="29.1" customHeight="1" x14ac:dyDescent="0.2">
      <c r="A86" s="31" t="s">
        <v>36</v>
      </c>
      <c r="B86" s="32" t="s">
        <v>117</v>
      </c>
      <c r="C86" s="32"/>
      <c r="D86" s="33"/>
      <c r="E86" s="33"/>
      <c r="F86" s="34" t="s">
        <v>215</v>
      </c>
      <c r="G86" s="35">
        <v>0</v>
      </c>
      <c r="H86" s="35">
        <v>0</v>
      </c>
      <c r="I86" s="36">
        <v>0</v>
      </c>
    </row>
    <row r="87" spans="1:9" s="38" customFormat="1" ht="29.1" customHeight="1" x14ac:dyDescent="0.2">
      <c r="A87" s="31" t="s">
        <v>153</v>
      </c>
      <c r="B87" s="32"/>
      <c r="C87" s="32"/>
      <c r="D87" s="33"/>
      <c r="E87" s="33"/>
      <c r="F87" s="34" t="s">
        <v>216</v>
      </c>
      <c r="G87" s="35">
        <v>140</v>
      </c>
      <c r="H87" s="35">
        <v>33.6</v>
      </c>
      <c r="I87" s="36">
        <v>173.6</v>
      </c>
    </row>
    <row r="88" spans="1:9" s="38" customFormat="1" ht="29.1" customHeight="1" x14ac:dyDescent="0.2">
      <c r="A88" s="29"/>
      <c r="B88" s="29"/>
      <c r="C88" s="29"/>
      <c r="D88" s="29"/>
      <c r="E88" s="29"/>
      <c r="F88" s="29" t="s">
        <v>362</v>
      </c>
      <c r="G88" s="29" t="s">
        <v>281</v>
      </c>
      <c r="H88" s="29" t="s">
        <v>281</v>
      </c>
      <c r="I88" s="29" t="s">
        <v>281</v>
      </c>
    </row>
    <row r="89" spans="1:9" s="38" customFormat="1" ht="29.1" customHeight="1" x14ac:dyDescent="0.2">
      <c r="A89" s="31" t="s">
        <v>19</v>
      </c>
      <c r="B89" s="32"/>
      <c r="C89" s="32"/>
      <c r="D89" s="33"/>
      <c r="E89" s="33"/>
      <c r="F89" s="34" t="s">
        <v>69</v>
      </c>
      <c r="G89" s="35">
        <v>220</v>
      </c>
      <c r="H89" s="35">
        <v>52.8</v>
      </c>
      <c r="I89" s="36">
        <v>272.8</v>
      </c>
    </row>
    <row r="90" spans="1:9" s="38" customFormat="1" ht="28.9" customHeight="1" x14ac:dyDescent="0.2">
      <c r="A90" s="29"/>
      <c r="B90" s="29"/>
      <c r="C90" s="29"/>
      <c r="D90" s="29"/>
      <c r="E90" s="29"/>
      <c r="F90" s="29" t="s">
        <v>363</v>
      </c>
      <c r="G90" s="29" t="s">
        <v>281</v>
      </c>
      <c r="H90" s="29" t="s">
        <v>281</v>
      </c>
      <c r="I90" s="29" t="s">
        <v>281</v>
      </c>
    </row>
    <row r="91" spans="1:9" s="38" customFormat="1" ht="29.1" customHeight="1" x14ac:dyDescent="0.2">
      <c r="A91" s="31" t="s">
        <v>286</v>
      </c>
      <c r="B91" s="32"/>
      <c r="C91" s="32"/>
      <c r="D91" s="33"/>
      <c r="E91" s="33"/>
      <c r="F91" s="34" t="s">
        <v>300</v>
      </c>
      <c r="G91" s="35">
        <v>120</v>
      </c>
      <c r="H91" s="35">
        <v>28.799999999999997</v>
      </c>
      <c r="I91" s="36">
        <v>148.80000000000001</v>
      </c>
    </row>
    <row r="92" spans="1:9" s="38" customFormat="1" ht="21.6" customHeight="1" x14ac:dyDescent="0.2">
      <c r="A92" s="45" t="s">
        <v>286</v>
      </c>
      <c r="B92" s="46" t="s">
        <v>23</v>
      </c>
      <c r="C92" s="46"/>
      <c r="D92" s="47"/>
      <c r="E92" s="47"/>
      <c r="F92" s="73" t="s">
        <v>300</v>
      </c>
      <c r="G92" s="49">
        <v>0</v>
      </c>
      <c r="H92" s="49">
        <v>0</v>
      </c>
      <c r="I92" s="50">
        <v>0</v>
      </c>
    </row>
    <row r="93" spans="1:9" s="38" customFormat="1" ht="21.6" customHeight="1" x14ac:dyDescent="0.2">
      <c r="A93" s="54"/>
      <c r="B93" s="55" t="s">
        <v>51</v>
      </c>
      <c r="C93" s="55"/>
      <c r="D93" s="56"/>
      <c r="E93" s="56"/>
      <c r="F93" s="74"/>
      <c r="G93" s="58"/>
      <c r="H93" s="58"/>
      <c r="I93" s="59"/>
    </row>
    <row r="94" spans="1:9" s="38" customFormat="1" ht="22.15" customHeight="1" x14ac:dyDescent="0.2">
      <c r="A94" s="61"/>
      <c r="B94" s="62" t="s">
        <v>117</v>
      </c>
      <c r="C94" s="62"/>
      <c r="D94" s="63"/>
      <c r="E94" s="63"/>
      <c r="F94" s="75"/>
      <c r="G94" s="64" t="s">
        <v>281</v>
      </c>
      <c r="H94" s="64" t="s">
        <v>281</v>
      </c>
      <c r="I94" s="65" t="s">
        <v>281</v>
      </c>
    </row>
    <row r="95" spans="1:9" s="38" customFormat="1" ht="43.5" customHeight="1" x14ac:dyDescent="0.2">
      <c r="A95" s="31" t="s">
        <v>61</v>
      </c>
      <c r="B95" s="32"/>
      <c r="C95" s="32"/>
      <c r="D95" s="33"/>
      <c r="E95" s="33"/>
      <c r="F95" s="34" t="s">
        <v>255</v>
      </c>
      <c r="G95" s="35">
        <v>220</v>
      </c>
      <c r="H95" s="35">
        <v>52.8</v>
      </c>
      <c r="I95" s="36">
        <v>272.8</v>
      </c>
    </row>
    <row r="96" spans="1:9" s="38" customFormat="1" ht="21.6" customHeight="1" x14ac:dyDescent="0.2">
      <c r="A96" s="45" t="s">
        <v>61</v>
      </c>
      <c r="B96" s="46" t="s">
        <v>23</v>
      </c>
      <c r="C96" s="46"/>
      <c r="D96" s="47"/>
      <c r="E96" s="47"/>
      <c r="F96" s="73" t="s">
        <v>255</v>
      </c>
      <c r="G96" s="49">
        <v>110</v>
      </c>
      <c r="H96" s="49">
        <v>26.4</v>
      </c>
      <c r="I96" s="50">
        <v>136.4</v>
      </c>
    </row>
    <row r="97" spans="1:9" s="38" customFormat="1" ht="21.6" customHeight="1" x14ac:dyDescent="0.2">
      <c r="A97" s="54"/>
      <c r="B97" s="55" t="s">
        <v>51</v>
      </c>
      <c r="C97" s="55"/>
      <c r="D97" s="56"/>
      <c r="E97" s="56"/>
      <c r="F97" s="74"/>
      <c r="G97" s="58"/>
      <c r="H97" s="58"/>
      <c r="I97" s="59"/>
    </row>
    <row r="98" spans="1:9" s="38" customFormat="1" ht="22.15" customHeight="1" x14ac:dyDescent="0.2">
      <c r="A98" s="61"/>
      <c r="B98" s="62" t="s">
        <v>117</v>
      </c>
      <c r="C98" s="62"/>
      <c r="D98" s="63"/>
      <c r="E98" s="63"/>
      <c r="F98" s="75"/>
      <c r="G98" s="64" t="s">
        <v>281</v>
      </c>
      <c r="H98" s="64" t="s">
        <v>281</v>
      </c>
      <c r="I98" s="65" t="s">
        <v>281</v>
      </c>
    </row>
    <row r="99" spans="1:9" s="38" customFormat="1" ht="29.1" customHeight="1" x14ac:dyDescent="0.2">
      <c r="A99" s="31" t="s">
        <v>61</v>
      </c>
      <c r="B99" s="32" t="s">
        <v>23</v>
      </c>
      <c r="C99" s="32" t="s">
        <v>51</v>
      </c>
      <c r="D99" s="33"/>
      <c r="E99" s="33"/>
      <c r="F99" s="34" t="s">
        <v>255</v>
      </c>
      <c r="G99" s="35">
        <v>110</v>
      </c>
      <c r="H99" s="35">
        <v>26.4</v>
      </c>
      <c r="I99" s="36">
        <v>136.4</v>
      </c>
    </row>
    <row r="100" spans="1:9" s="38" customFormat="1" ht="29.1" customHeight="1" x14ac:dyDescent="0.2">
      <c r="A100" s="31" t="s">
        <v>61</v>
      </c>
      <c r="B100" s="32" t="s">
        <v>23</v>
      </c>
      <c r="C100" s="32" t="s">
        <v>117</v>
      </c>
      <c r="D100" s="33"/>
      <c r="E100" s="33"/>
      <c r="F100" s="34" t="s">
        <v>255</v>
      </c>
      <c r="G100" s="35">
        <v>110</v>
      </c>
      <c r="H100" s="35">
        <v>26.4</v>
      </c>
      <c r="I100" s="36">
        <v>136.4</v>
      </c>
    </row>
    <row r="101" spans="1:9" s="38" customFormat="1" ht="29.1" customHeight="1" x14ac:dyDescent="0.2">
      <c r="A101" s="29"/>
      <c r="B101" s="29"/>
      <c r="C101" s="29"/>
      <c r="D101" s="29"/>
      <c r="E101" s="29"/>
      <c r="F101" s="29" t="s">
        <v>364</v>
      </c>
      <c r="G101" s="29" t="s">
        <v>281</v>
      </c>
      <c r="H101" s="29" t="s">
        <v>281</v>
      </c>
      <c r="I101" s="29" t="s">
        <v>281</v>
      </c>
    </row>
    <row r="102" spans="1:9" s="38" customFormat="1" ht="29.1" customHeight="1" x14ac:dyDescent="0.2">
      <c r="A102" s="31" t="s">
        <v>13</v>
      </c>
      <c r="B102" s="32"/>
      <c r="C102" s="32"/>
      <c r="D102" s="33"/>
      <c r="E102" s="33"/>
      <c r="F102" s="34" t="s">
        <v>219</v>
      </c>
      <c r="G102" s="35">
        <v>550</v>
      </c>
      <c r="H102" s="35">
        <v>132</v>
      </c>
      <c r="I102" s="36">
        <v>682</v>
      </c>
    </row>
    <row r="103" spans="1:9" s="38" customFormat="1" ht="29.1" customHeight="1" x14ac:dyDescent="0.2">
      <c r="A103" s="31" t="s">
        <v>13</v>
      </c>
      <c r="B103" s="32" t="s">
        <v>23</v>
      </c>
      <c r="C103" s="32"/>
      <c r="D103" s="33"/>
      <c r="E103" s="33"/>
      <c r="F103" s="34" t="s">
        <v>219</v>
      </c>
      <c r="G103" s="35">
        <v>0</v>
      </c>
      <c r="H103" s="35">
        <v>0</v>
      </c>
      <c r="I103" s="36">
        <v>0</v>
      </c>
    </row>
    <row r="104" spans="1:9" s="38" customFormat="1" ht="29.1" customHeight="1" x14ac:dyDescent="0.2">
      <c r="A104" s="31" t="s">
        <v>155</v>
      </c>
      <c r="B104" s="32"/>
      <c r="C104" s="32"/>
      <c r="D104" s="33"/>
      <c r="E104" s="33"/>
      <c r="F104" s="34" t="s">
        <v>220</v>
      </c>
      <c r="G104" s="35">
        <v>830</v>
      </c>
      <c r="H104" s="35">
        <v>199.2</v>
      </c>
      <c r="I104" s="36">
        <v>1029.2</v>
      </c>
    </row>
    <row r="105" spans="1:9" s="38" customFormat="1" ht="29.1" customHeight="1" x14ac:dyDescent="0.2">
      <c r="A105" s="31" t="s">
        <v>155</v>
      </c>
      <c r="B105" s="32" t="s">
        <v>23</v>
      </c>
      <c r="C105" s="32"/>
      <c r="D105" s="33"/>
      <c r="E105" s="33"/>
      <c r="F105" s="34" t="s">
        <v>220</v>
      </c>
      <c r="G105" s="35">
        <v>280</v>
      </c>
      <c r="H105" s="35">
        <v>67.2</v>
      </c>
      <c r="I105" s="36">
        <v>347.2</v>
      </c>
    </row>
    <row r="106" spans="1:9" s="38" customFormat="1" ht="29.1" customHeight="1" x14ac:dyDescent="0.2">
      <c r="A106" s="31" t="s">
        <v>37</v>
      </c>
      <c r="B106" s="32"/>
      <c r="C106" s="32"/>
      <c r="D106" s="33"/>
      <c r="E106" s="33"/>
      <c r="F106" s="34" t="s">
        <v>73</v>
      </c>
      <c r="G106" s="35">
        <v>1300</v>
      </c>
      <c r="H106" s="35">
        <v>312</v>
      </c>
      <c r="I106" s="36">
        <v>1612</v>
      </c>
    </row>
    <row r="107" spans="1:9" s="38" customFormat="1" ht="29.1" customHeight="1" x14ac:dyDescent="0.2">
      <c r="A107" s="29"/>
      <c r="B107" s="29"/>
      <c r="C107" s="29"/>
      <c r="D107" s="29"/>
      <c r="E107" s="29"/>
      <c r="F107" s="29" t="s">
        <v>365</v>
      </c>
      <c r="G107" s="29" t="s">
        <v>281</v>
      </c>
      <c r="H107" s="29" t="s">
        <v>281</v>
      </c>
      <c r="I107" s="29" t="s">
        <v>281</v>
      </c>
    </row>
    <row r="108" spans="1:9" s="38" customFormat="1" ht="29.1" customHeight="1" x14ac:dyDescent="0.2">
      <c r="A108" s="31" t="s">
        <v>20</v>
      </c>
      <c r="B108" s="32"/>
      <c r="C108" s="32"/>
      <c r="D108" s="33"/>
      <c r="E108" s="33"/>
      <c r="F108" s="34" t="s">
        <v>54</v>
      </c>
      <c r="G108" s="35">
        <v>190</v>
      </c>
      <c r="H108" s="35">
        <v>45.6</v>
      </c>
      <c r="I108" s="36">
        <v>235.6</v>
      </c>
    </row>
    <row r="109" spans="1:9" s="38" customFormat="1" ht="29.1" customHeight="1" x14ac:dyDescent="0.2">
      <c r="A109" s="29"/>
      <c r="B109" s="29"/>
      <c r="C109" s="29"/>
      <c r="D109" s="29"/>
      <c r="E109" s="29"/>
      <c r="F109" s="29" t="s">
        <v>366</v>
      </c>
      <c r="G109" s="29" t="s">
        <v>281</v>
      </c>
      <c r="H109" s="29" t="s">
        <v>281</v>
      </c>
      <c r="I109" s="29" t="s">
        <v>281</v>
      </c>
    </row>
    <row r="110" spans="1:9" s="38" customFormat="1" ht="29.1" customHeight="1" x14ac:dyDescent="0.2">
      <c r="A110" s="31" t="s">
        <v>103</v>
      </c>
      <c r="B110" s="32"/>
      <c r="C110" s="32"/>
      <c r="D110" s="33"/>
      <c r="E110" s="33"/>
      <c r="F110" s="34" t="s">
        <v>104</v>
      </c>
      <c r="G110" s="35">
        <v>30</v>
      </c>
      <c r="H110" s="35">
        <v>7.1999999999999993</v>
      </c>
      <c r="I110" s="36">
        <v>37.200000000000003</v>
      </c>
    </row>
    <row r="111" spans="1:9" s="38" customFormat="1" ht="29.1" customHeight="1" x14ac:dyDescent="0.2">
      <c r="A111" s="31" t="s">
        <v>38</v>
      </c>
      <c r="B111" s="32"/>
      <c r="C111" s="32"/>
      <c r="D111" s="33"/>
      <c r="E111" s="33"/>
      <c r="F111" s="34" t="s">
        <v>221</v>
      </c>
      <c r="G111" s="35">
        <v>90</v>
      </c>
      <c r="H111" s="35">
        <v>21.599999999999998</v>
      </c>
      <c r="I111" s="36">
        <v>111.6</v>
      </c>
    </row>
    <row r="112" spans="1:9" s="38" customFormat="1" ht="29.1" customHeight="1" x14ac:dyDescent="0.2">
      <c r="A112" s="31" t="s">
        <v>156</v>
      </c>
      <c r="B112" s="32"/>
      <c r="C112" s="32"/>
      <c r="D112" s="33"/>
      <c r="E112" s="33"/>
      <c r="F112" s="34" t="s">
        <v>222</v>
      </c>
      <c r="G112" s="35">
        <v>140</v>
      </c>
      <c r="H112" s="35">
        <v>33.6</v>
      </c>
      <c r="I112" s="36">
        <v>173.6</v>
      </c>
    </row>
    <row r="113" spans="1:9" s="38" customFormat="1" ht="29.1" customHeight="1" x14ac:dyDescent="0.2">
      <c r="A113" s="31" t="s">
        <v>157</v>
      </c>
      <c r="B113" s="32"/>
      <c r="C113" s="32"/>
      <c r="D113" s="33"/>
      <c r="E113" s="33"/>
      <c r="F113" s="34" t="s">
        <v>223</v>
      </c>
      <c r="G113" s="35">
        <v>50</v>
      </c>
      <c r="H113" s="35">
        <v>12</v>
      </c>
      <c r="I113" s="36">
        <v>62</v>
      </c>
    </row>
    <row r="114" spans="1:9" s="38" customFormat="1" ht="29.1" customHeight="1" x14ac:dyDescent="0.2">
      <c r="A114" s="29"/>
      <c r="B114" s="29"/>
      <c r="C114" s="29"/>
      <c r="D114" s="29"/>
      <c r="E114" s="29"/>
      <c r="F114" s="29" t="s">
        <v>367</v>
      </c>
      <c r="G114" s="29" t="s">
        <v>281</v>
      </c>
      <c r="H114" s="29" t="s">
        <v>281</v>
      </c>
      <c r="I114" s="29" t="s">
        <v>281</v>
      </c>
    </row>
    <row r="115" spans="1:9" s="38" customFormat="1" ht="29.1" customHeight="1" x14ac:dyDescent="0.2">
      <c r="A115" s="31" t="s">
        <v>158</v>
      </c>
      <c r="B115" s="32"/>
      <c r="C115" s="32"/>
      <c r="D115" s="33"/>
      <c r="E115" s="33"/>
      <c r="F115" s="34" t="s">
        <v>39</v>
      </c>
      <c r="G115" s="35">
        <v>0</v>
      </c>
      <c r="H115" s="35">
        <v>0</v>
      </c>
      <c r="I115" s="36">
        <v>0</v>
      </c>
    </row>
    <row r="116" spans="1:9" s="38" customFormat="1" ht="29.1" customHeight="1" x14ac:dyDescent="0.2">
      <c r="A116" s="31" t="s">
        <v>159</v>
      </c>
      <c r="B116" s="32"/>
      <c r="C116" s="32"/>
      <c r="D116" s="33"/>
      <c r="E116" s="33"/>
      <c r="F116" s="34" t="s">
        <v>110</v>
      </c>
      <c r="G116" s="35">
        <v>390</v>
      </c>
      <c r="H116" s="35">
        <v>93.6</v>
      </c>
      <c r="I116" s="36">
        <v>483.6</v>
      </c>
    </row>
    <row r="117" spans="1:9" s="38" customFormat="1" ht="29.1" customHeight="1" x14ac:dyDescent="0.2">
      <c r="A117" s="31" t="s">
        <v>160</v>
      </c>
      <c r="B117" s="32"/>
      <c r="C117" s="32"/>
      <c r="D117" s="33"/>
      <c r="E117" s="33"/>
      <c r="F117" s="34" t="s">
        <v>224</v>
      </c>
      <c r="G117" s="35">
        <v>1660</v>
      </c>
      <c r="H117" s="35">
        <v>398.4</v>
      </c>
      <c r="I117" s="36">
        <v>2058.4</v>
      </c>
    </row>
    <row r="118" spans="1:9" s="38" customFormat="1" ht="29.1" customHeight="1" x14ac:dyDescent="0.2">
      <c r="A118" s="29"/>
      <c r="B118" s="29"/>
      <c r="C118" s="29"/>
      <c r="D118" s="29"/>
      <c r="E118" s="29"/>
      <c r="F118" s="29" t="s">
        <v>368</v>
      </c>
      <c r="G118" s="29" t="s">
        <v>281</v>
      </c>
      <c r="H118" s="29" t="s">
        <v>281</v>
      </c>
      <c r="I118" s="29" t="s">
        <v>281</v>
      </c>
    </row>
    <row r="119" spans="1:9" s="38" customFormat="1" ht="29.1" customHeight="1" x14ac:dyDescent="0.2">
      <c r="A119" s="31" t="s">
        <v>21</v>
      </c>
      <c r="B119" s="32"/>
      <c r="C119" s="32"/>
      <c r="D119" s="33"/>
      <c r="E119" s="33"/>
      <c r="F119" s="34" t="s">
        <v>225</v>
      </c>
      <c r="G119" s="35">
        <v>270</v>
      </c>
      <c r="H119" s="35">
        <v>64.8</v>
      </c>
      <c r="I119" s="36">
        <v>334.8</v>
      </c>
    </row>
    <row r="120" spans="1:9" s="38" customFormat="1" ht="57" customHeight="1" x14ac:dyDescent="0.2">
      <c r="A120" s="31" t="s">
        <v>40</v>
      </c>
      <c r="B120" s="32"/>
      <c r="C120" s="32"/>
      <c r="D120" s="33"/>
      <c r="E120" s="33"/>
      <c r="F120" s="34" t="s">
        <v>226</v>
      </c>
      <c r="G120" s="35">
        <v>730</v>
      </c>
      <c r="H120" s="35">
        <v>175.2</v>
      </c>
      <c r="I120" s="36">
        <v>905.2</v>
      </c>
    </row>
    <row r="121" spans="1:9" s="38" customFormat="1" ht="28.9" customHeight="1" x14ac:dyDescent="0.2">
      <c r="A121" s="29"/>
      <c r="B121" s="29"/>
      <c r="C121" s="29"/>
      <c r="D121" s="29"/>
      <c r="E121" s="29"/>
      <c r="F121" s="29" t="s">
        <v>369</v>
      </c>
      <c r="G121" s="29" t="s">
        <v>281</v>
      </c>
      <c r="H121" s="29" t="s">
        <v>281</v>
      </c>
      <c r="I121" s="29" t="s">
        <v>281</v>
      </c>
    </row>
    <row r="122" spans="1:9" s="38" customFormat="1" ht="29.1" customHeight="1" x14ac:dyDescent="0.2">
      <c r="A122" s="31" t="s">
        <v>161</v>
      </c>
      <c r="B122" s="32"/>
      <c r="C122" s="32"/>
      <c r="D122" s="33"/>
      <c r="E122" s="33"/>
      <c r="F122" s="34" t="s">
        <v>111</v>
      </c>
      <c r="G122" s="35">
        <v>0</v>
      </c>
      <c r="H122" s="35">
        <v>0</v>
      </c>
      <c r="I122" s="36">
        <v>0</v>
      </c>
    </row>
    <row r="123" spans="1:9" s="38" customFormat="1" ht="29.1" customHeight="1" x14ac:dyDescent="0.2">
      <c r="A123" s="31" t="s">
        <v>162</v>
      </c>
      <c r="B123" s="43"/>
      <c r="C123" s="32"/>
      <c r="D123" s="33"/>
      <c r="E123" s="33"/>
      <c r="F123" s="34" t="s">
        <v>112</v>
      </c>
      <c r="G123" s="35">
        <v>210</v>
      </c>
      <c r="H123" s="35">
        <v>50.4</v>
      </c>
      <c r="I123" s="36">
        <v>260.39999999999998</v>
      </c>
    </row>
    <row r="124" spans="1:9" s="38" customFormat="1" ht="29.1" customHeight="1" x14ac:dyDescent="0.2">
      <c r="A124" s="31" t="s">
        <v>17</v>
      </c>
      <c r="B124" s="32"/>
      <c r="C124" s="32"/>
      <c r="D124" s="33"/>
      <c r="E124" s="33"/>
      <c r="F124" s="34" t="s">
        <v>113</v>
      </c>
      <c r="G124" s="35">
        <v>370</v>
      </c>
      <c r="H124" s="35">
        <v>88.8</v>
      </c>
      <c r="I124" s="36">
        <v>458.8</v>
      </c>
    </row>
    <row r="125" spans="1:9" s="38" customFormat="1" ht="29.1" customHeight="1" x14ac:dyDescent="0.2">
      <c r="A125" s="54" t="s">
        <v>163</v>
      </c>
      <c r="B125" s="55"/>
      <c r="C125" s="55"/>
      <c r="D125" s="56"/>
      <c r="E125" s="56"/>
      <c r="F125" s="57" t="s">
        <v>114</v>
      </c>
      <c r="G125" s="58">
        <v>190</v>
      </c>
      <c r="H125" s="58">
        <v>45.6</v>
      </c>
      <c r="I125" s="59">
        <v>235.6</v>
      </c>
    </row>
    <row r="126" spans="1:9" s="38" customFormat="1" ht="29.1" customHeight="1" x14ac:dyDescent="0.2">
      <c r="A126" s="31" t="s">
        <v>164</v>
      </c>
      <c r="B126" s="32"/>
      <c r="C126" s="32"/>
      <c r="D126" s="33"/>
      <c r="E126" s="33"/>
      <c r="F126" s="34" t="s">
        <v>99</v>
      </c>
      <c r="G126" s="35">
        <v>370</v>
      </c>
      <c r="H126" s="35">
        <v>88.8</v>
      </c>
      <c r="I126" s="36">
        <v>458.8</v>
      </c>
    </row>
    <row r="127" spans="1:9" s="38" customFormat="1" ht="29.1" customHeight="1" x14ac:dyDescent="0.2">
      <c r="A127" s="29"/>
      <c r="B127" s="29"/>
      <c r="C127" s="29"/>
      <c r="D127" s="29"/>
      <c r="E127" s="29"/>
      <c r="F127" s="29" t="s">
        <v>370</v>
      </c>
      <c r="G127" s="29" t="s">
        <v>281</v>
      </c>
      <c r="H127" s="29" t="s">
        <v>281</v>
      </c>
      <c r="I127" s="29" t="s">
        <v>281</v>
      </c>
    </row>
    <row r="128" spans="1:9" s="38" customFormat="1" ht="29.1" customHeight="1" x14ac:dyDescent="0.2">
      <c r="A128" s="31" t="s">
        <v>166</v>
      </c>
      <c r="B128" s="32"/>
      <c r="C128" s="32"/>
      <c r="D128" s="33" t="s">
        <v>167</v>
      </c>
      <c r="E128" s="33"/>
      <c r="F128" s="34" t="s">
        <v>270</v>
      </c>
      <c r="G128" s="35">
        <v>230</v>
      </c>
      <c r="H128" s="35">
        <v>55.199999999999996</v>
      </c>
      <c r="I128" s="36">
        <v>285.2</v>
      </c>
    </row>
    <row r="129" spans="1:9" s="38" customFormat="1" ht="29.1" customHeight="1" x14ac:dyDescent="0.2">
      <c r="A129" s="31" t="s">
        <v>242</v>
      </c>
      <c r="B129" s="32"/>
      <c r="C129" s="32"/>
      <c r="D129" s="33" t="s">
        <v>167</v>
      </c>
      <c r="E129" s="33"/>
      <c r="F129" s="34" t="s">
        <v>279</v>
      </c>
      <c r="G129" s="35">
        <v>240</v>
      </c>
      <c r="H129" s="35">
        <v>57.599999999999994</v>
      </c>
      <c r="I129" s="36">
        <v>297.60000000000002</v>
      </c>
    </row>
    <row r="130" spans="1:9" s="38" customFormat="1" ht="29.1" customHeight="1" x14ac:dyDescent="0.2">
      <c r="A130" s="31" t="s">
        <v>167</v>
      </c>
      <c r="B130" s="32"/>
      <c r="C130" s="32"/>
      <c r="D130" s="33"/>
      <c r="E130" s="33"/>
      <c r="F130" s="34" t="s">
        <v>309</v>
      </c>
      <c r="G130" s="35">
        <v>540</v>
      </c>
      <c r="H130" s="35">
        <v>129.6</v>
      </c>
      <c r="I130" s="36">
        <v>669.6</v>
      </c>
    </row>
    <row r="131" spans="1:9" s="38" customFormat="1" ht="28.9" customHeight="1" x14ac:dyDescent="0.2">
      <c r="A131" s="31" t="s">
        <v>41</v>
      </c>
      <c r="B131" s="32"/>
      <c r="C131" s="32"/>
      <c r="D131" s="33"/>
      <c r="E131" s="33"/>
      <c r="F131" s="34" t="s">
        <v>247</v>
      </c>
      <c r="G131" s="35">
        <v>3400</v>
      </c>
      <c r="H131" s="35">
        <v>816</v>
      </c>
      <c r="I131" s="36">
        <v>4216</v>
      </c>
    </row>
    <row r="132" spans="1:9" s="67" customFormat="1" ht="29.1" customHeight="1" x14ac:dyDescent="0.2">
      <c r="A132" s="31" t="s">
        <v>42</v>
      </c>
      <c r="B132" s="32"/>
      <c r="C132" s="32"/>
      <c r="D132" s="33"/>
      <c r="E132" s="33"/>
      <c r="F132" s="34" t="s">
        <v>43</v>
      </c>
      <c r="G132" s="35">
        <v>190</v>
      </c>
      <c r="H132" s="35">
        <v>45.6</v>
      </c>
      <c r="I132" s="36">
        <v>235.6</v>
      </c>
    </row>
    <row r="133" spans="1:9" s="38" customFormat="1" ht="29.1" customHeight="1" x14ac:dyDescent="0.2">
      <c r="A133" s="31" t="s">
        <v>168</v>
      </c>
      <c r="B133" s="32"/>
      <c r="C133" s="32"/>
      <c r="D133" s="33"/>
      <c r="E133" s="33"/>
      <c r="F133" s="34" t="s">
        <v>227</v>
      </c>
      <c r="G133" s="35">
        <v>240</v>
      </c>
      <c r="H133" s="35">
        <v>57.599999999999994</v>
      </c>
      <c r="I133" s="36">
        <v>297.60000000000002</v>
      </c>
    </row>
    <row r="134" spans="1:9" s="38" customFormat="1" ht="29.1" customHeight="1" x14ac:dyDescent="0.2">
      <c r="A134" s="31" t="s">
        <v>306</v>
      </c>
      <c r="B134" s="32"/>
      <c r="C134" s="32"/>
      <c r="D134" s="33"/>
      <c r="E134" s="33"/>
      <c r="F134" s="34" t="s">
        <v>317</v>
      </c>
      <c r="G134" s="35">
        <v>280</v>
      </c>
      <c r="H134" s="35">
        <v>67.2</v>
      </c>
      <c r="I134" s="36">
        <v>347.2</v>
      </c>
    </row>
    <row r="135" spans="1:9" s="38" customFormat="1" ht="29.1" customHeight="1" x14ac:dyDescent="0.2">
      <c r="A135" s="31" t="s">
        <v>169</v>
      </c>
      <c r="B135" s="32"/>
      <c r="C135" s="32"/>
      <c r="D135" s="33"/>
      <c r="E135" s="33"/>
      <c r="F135" s="34" t="s">
        <v>115</v>
      </c>
      <c r="G135" s="35">
        <v>740</v>
      </c>
      <c r="H135" s="35">
        <v>177.6</v>
      </c>
      <c r="I135" s="36">
        <v>917.6</v>
      </c>
    </row>
    <row r="136" spans="1:9" s="38" customFormat="1" ht="29.1" customHeight="1" x14ac:dyDescent="0.2">
      <c r="A136" s="31" t="s">
        <v>45</v>
      </c>
      <c r="B136" s="32"/>
      <c r="C136" s="32"/>
      <c r="D136" s="33"/>
      <c r="E136" s="33"/>
      <c r="F136" s="34" t="s">
        <v>228</v>
      </c>
      <c r="G136" s="35">
        <v>80</v>
      </c>
      <c r="H136" s="35">
        <v>19.2</v>
      </c>
      <c r="I136" s="36">
        <v>99.2</v>
      </c>
    </row>
    <row r="137" spans="1:9" s="38" customFormat="1" ht="29.1" customHeight="1" x14ac:dyDescent="0.2">
      <c r="A137" s="31" t="s">
        <v>44</v>
      </c>
      <c r="B137" s="32"/>
      <c r="C137" s="32"/>
      <c r="D137" s="33"/>
      <c r="E137" s="33"/>
      <c r="F137" s="34" t="s">
        <v>229</v>
      </c>
      <c r="G137" s="35">
        <v>490</v>
      </c>
      <c r="H137" s="35">
        <v>117.6</v>
      </c>
      <c r="I137" s="36">
        <v>607.6</v>
      </c>
    </row>
    <row r="138" spans="1:9" s="38" customFormat="1" ht="29.1" customHeight="1" x14ac:dyDescent="0.2">
      <c r="A138" s="31" t="s">
        <v>170</v>
      </c>
      <c r="B138" s="32"/>
      <c r="C138" s="32"/>
      <c r="D138" s="33"/>
      <c r="E138" s="33"/>
      <c r="F138" s="34" t="s">
        <v>230</v>
      </c>
      <c r="G138" s="35">
        <v>490</v>
      </c>
      <c r="H138" s="35">
        <v>117.6</v>
      </c>
      <c r="I138" s="36">
        <v>607.6</v>
      </c>
    </row>
    <row r="139" spans="1:9" s="38" customFormat="1" ht="29.1" customHeight="1" x14ac:dyDescent="0.2">
      <c r="A139" s="31" t="s">
        <v>46</v>
      </c>
      <c r="B139" s="32"/>
      <c r="C139" s="32"/>
      <c r="D139" s="33"/>
      <c r="E139" s="33"/>
      <c r="F139" s="34" t="s">
        <v>70</v>
      </c>
      <c r="G139" s="35">
        <v>740</v>
      </c>
      <c r="H139" s="35">
        <v>177.6</v>
      </c>
      <c r="I139" s="36">
        <v>917.6</v>
      </c>
    </row>
    <row r="140" spans="1:9" s="38" customFormat="1" ht="29.1" customHeight="1" x14ac:dyDescent="0.2">
      <c r="A140" s="31" t="s">
        <v>171</v>
      </c>
      <c r="B140" s="32"/>
      <c r="C140" s="32"/>
      <c r="D140" s="33"/>
      <c r="E140" s="33"/>
      <c r="F140" s="34" t="s">
        <v>231</v>
      </c>
      <c r="G140" s="35">
        <v>180</v>
      </c>
      <c r="H140" s="35">
        <v>43.199999999999996</v>
      </c>
      <c r="I140" s="36">
        <v>223.2</v>
      </c>
    </row>
    <row r="141" spans="1:9" s="38" customFormat="1" ht="29.1" customHeight="1" x14ac:dyDescent="0.2">
      <c r="A141" s="31" t="s">
        <v>22</v>
      </c>
      <c r="B141" s="32"/>
      <c r="C141" s="32"/>
      <c r="D141" s="33"/>
      <c r="E141" s="33"/>
      <c r="F141" s="34" t="s">
        <v>232</v>
      </c>
      <c r="G141" s="35">
        <v>420</v>
      </c>
      <c r="H141" s="35">
        <v>100.8</v>
      </c>
      <c r="I141" s="36">
        <v>520.79999999999995</v>
      </c>
    </row>
    <row r="142" spans="1:9" s="38" customFormat="1" ht="29.1" customHeight="1" x14ac:dyDescent="0.2">
      <c r="A142" s="31" t="s">
        <v>47</v>
      </c>
      <c r="B142" s="32"/>
      <c r="C142" s="32"/>
      <c r="D142" s="33"/>
      <c r="E142" s="33"/>
      <c r="F142" s="34" t="s">
        <v>53</v>
      </c>
      <c r="G142" s="35">
        <v>380</v>
      </c>
      <c r="H142" s="35">
        <v>91.2</v>
      </c>
      <c r="I142" s="36">
        <v>471.2</v>
      </c>
    </row>
    <row r="143" spans="1:9" s="38" customFormat="1" ht="29.1" customHeight="1" x14ac:dyDescent="0.2">
      <c r="A143" s="31" t="s">
        <v>165</v>
      </c>
      <c r="B143" s="32"/>
      <c r="C143" s="32"/>
      <c r="D143" s="33"/>
      <c r="E143" s="33"/>
      <c r="F143" s="34" t="s">
        <v>325</v>
      </c>
      <c r="G143" s="35">
        <v>740</v>
      </c>
      <c r="H143" s="35">
        <v>177.6</v>
      </c>
      <c r="I143" s="36">
        <v>917.6</v>
      </c>
    </row>
    <row r="144" spans="1:9" s="38" customFormat="1" ht="29.1" customHeight="1" x14ac:dyDescent="0.2">
      <c r="A144" s="29"/>
      <c r="B144" s="29"/>
      <c r="C144" s="29"/>
      <c r="D144" s="29"/>
      <c r="E144" s="29"/>
      <c r="F144" s="29" t="s">
        <v>371</v>
      </c>
      <c r="G144" s="29" t="s">
        <v>281</v>
      </c>
      <c r="H144" s="29" t="s">
        <v>281</v>
      </c>
      <c r="I144" s="29" t="s">
        <v>281</v>
      </c>
    </row>
    <row r="145" spans="1:10" s="38" customFormat="1" ht="29.1" customHeight="1" x14ac:dyDescent="0.2">
      <c r="A145" s="31" t="s">
        <v>48</v>
      </c>
      <c r="B145" s="32"/>
      <c r="C145" s="32"/>
      <c r="D145" s="33"/>
      <c r="E145" s="33"/>
      <c r="F145" s="34" t="s">
        <v>116</v>
      </c>
      <c r="G145" s="35">
        <v>140</v>
      </c>
      <c r="H145" s="35">
        <v>33.6</v>
      </c>
      <c r="I145" s="36">
        <v>173.6</v>
      </c>
    </row>
    <row r="146" spans="1:10" s="38" customFormat="1" ht="29.1" customHeight="1" x14ac:dyDescent="0.2">
      <c r="A146" s="31" t="s">
        <v>58</v>
      </c>
      <c r="B146" s="32"/>
      <c r="C146" s="32"/>
      <c r="D146" s="33"/>
      <c r="E146" s="33"/>
      <c r="F146" s="34" t="s">
        <v>233</v>
      </c>
      <c r="G146" s="35">
        <v>240</v>
      </c>
      <c r="H146" s="35">
        <v>57.599999999999994</v>
      </c>
      <c r="I146" s="36">
        <v>297.60000000000002</v>
      </c>
    </row>
    <row r="147" spans="1:10" s="38" customFormat="1" ht="29.1" customHeight="1" x14ac:dyDescent="0.2">
      <c r="A147" s="31" t="s">
        <v>172</v>
      </c>
      <c r="B147" s="32"/>
      <c r="C147" s="32"/>
      <c r="D147" s="33"/>
      <c r="E147" s="33"/>
      <c r="F147" s="34" t="s">
        <v>62</v>
      </c>
      <c r="G147" s="35">
        <v>210</v>
      </c>
      <c r="H147" s="35">
        <v>50.4</v>
      </c>
      <c r="I147" s="36">
        <v>260.39999999999998</v>
      </c>
    </row>
    <row r="148" spans="1:10" s="38" customFormat="1" ht="29.1" customHeight="1" x14ac:dyDescent="0.2">
      <c r="A148" s="29"/>
      <c r="B148" s="29"/>
      <c r="C148" s="29"/>
      <c r="D148" s="29"/>
      <c r="E148" s="29"/>
      <c r="F148" s="29" t="s">
        <v>372</v>
      </c>
      <c r="G148" s="29" t="s">
        <v>281</v>
      </c>
      <c r="H148" s="29" t="s">
        <v>281</v>
      </c>
      <c r="I148" s="29" t="s">
        <v>281</v>
      </c>
    </row>
    <row r="149" spans="1:10" s="38" customFormat="1" ht="58.5" customHeight="1" x14ac:dyDescent="0.2">
      <c r="A149" s="31" t="s">
        <v>173</v>
      </c>
      <c r="B149" s="32"/>
      <c r="C149" s="32"/>
      <c r="D149" s="33"/>
      <c r="E149" s="33"/>
      <c r="F149" s="34" t="s">
        <v>234</v>
      </c>
      <c r="G149" s="35">
        <v>40</v>
      </c>
      <c r="H149" s="35">
        <v>9.6</v>
      </c>
      <c r="I149" s="36">
        <v>49.6</v>
      </c>
    </row>
    <row r="150" spans="1:10" s="38" customFormat="1" ht="29.1" customHeight="1" x14ac:dyDescent="0.2">
      <c r="A150" s="31" t="s">
        <v>304</v>
      </c>
      <c r="B150" s="32"/>
      <c r="C150" s="32"/>
      <c r="D150" s="33"/>
      <c r="E150" s="33"/>
      <c r="F150" s="34" t="s">
        <v>313</v>
      </c>
      <c r="G150" s="35">
        <v>330</v>
      </c>
      <c r="H150" s="35">
        <v>79.2</v>
      </c>
      <c r="I150" s="36">
        <v>409.2</v>
      </c>
    </row>
    <row r="151" spans="1:10" s="38" customFormat="1" ht="29.1" customHeight="1" x14ac:dyDescent="0.2">
      <c r="A151" s="29"/>
      <c r="B151" s="29"/>
      <c r="C151" s="29"/>
      <c r="D151" s="29"/>
      <c r="E151" s="29"/>
      <c r="F151" s="29" t="s">
        <v>373</v>
      </c>
      <c r="G151" s="29" t="s">
        <v>281</v>
      </c>
      <c r="H151" s="29" t="s">
        <v>281</v>
      </c>
      <c r="I151" s="29" t="s">
        <v>281</v>
      </c>
    </row>
    <row r="152" spans="1:10" s="38" customFormat="1" ht="29.1" customHeight="1" x14ac:dyDescent="0.2">
      <c r="A152" s="31" t="s">
        <v>284</v>
      </c>
      <c r="B152" s="32"/>
      <c r="C152" s="32"/>
      <c r="D152" s="33"/>
      <c r="E152" s="33"/>
      <c r="F152" s="34" t="s">
        <v>296</v>
      </c>
      <c r="G152" s="35">
        <v>1920</v>
      </c>
      <c r="H152" s="35">
        <v>460.79999999999995</v>
      </c>
      <c r="I152" s="36">
        <v>2380.8000000000002</v>
      </c>
    </row>
    <row r="153" spans="1:10" s="38" customFormat="1" ht="29.1" customHeight="1" x14ac:dyDescent="0.2">
      <c r="A153" s="31" t="s">
        <v>174</v>
      </c>
      <c r="B153" s="32"/>
      <c r="C153" s="32"/>
      <c r="D153" s="33"/>
      <c r="E153" s="33"/>
      <c r="F153" s="34" t="s">
        <v>236</v>
      </c>
      <c r="G153" s="35">
        <v>310</v>
      </c>
      <c r="H153" s="35">
        <v>74.399999999999991</v>
      </c>
      <c r="I153" s="36">
        <v>384.4</v>
      </c>
    </row>
    <row r="154" spans="1:10" s="38" customFormat="1" ht="29.1" customHeight="1" x14ac:dyDescent="0.2">
      <c r="A154" s="31" t="s">
        <v>175</v>
      </c>
      <c r="B154" s="32"/>
      <c r="C154" s="32"/>
      <c r="D154" s="33"/>
      <c r="E154" s="33"/>
      <c r="F154" s="34" t="s">
        <v>237</v>
      </c>
      <c r="G154" s="35">
        <v>310</v>
      </c>
      <c r="H154" s="35">
        <v>74.399999999999991</v>
      </c>
      <c r="I154" s="36">
        <v>384.4</v>
      </c>
    </row>
    <row r="155" spans="1:10" s="38" customFormat="1" ht="29.1" customHeight="1" x14ac:dyDescent="0.2">
      <c r="A155" s="29"/>
      <c r="B155" s="29"/>
      <c r="C155" s="29"/>
      <c r="D155" s="29"/>
      <c r="E155" s="29"/>
      <c r="F155" s="29" t="s">
        <v>374</v>
      </c>
      <c r="G155" s="29" t="s">
        <v>281</v>
      </c>
      <c r="H155" s="29" t="s">
        <v>281</v>
      </c>
      <c r="I155" s="29" t="s">
        <v>281</v>
      </c>
    </row>
    <row r="156" spans="1:10" s="38" customFormat="1" ht="29.1" customHeight="1" x14ac:dyDescent="0.2">
      <c r="A156" s="31" t="s">
        <v>410</v>
      </c>
      <c r="B156" s="32"/>
      <c r="C156" s="32"/>
      <c r="D156" s="33"/>
      <c r="E156" s="33"/>
      <c r="F156" s="34" t="s">
        <v>52</v>
      </c>
      <c r="G156" s="35">
        <v>0</v>
      </c>
      <c r="H156" s="35">
        <v>0</v>
      </c>
      <c r="I156" s="36">
        <v>0</v>
      </c>
      <c r="J156" s="37" t="e">
        <f>IF(#REF!="","",0)</f>
        <v>#REF!</v>
      </c>
    </row>
    <row r="157" spans="1:10" s="38" customFormat="1" ht="29.1" customHeight="1" x14ac:dyDescent="0.2">
      <c r="A157" s="31" t="s">
        <v>235</v>
      </c>
      <c r="B157" s="32"/>
      <c r="C157" s="32"/>
      <c r="D157" s="33"/>
      <c r="E157" s="33"/>
      <c r="F157" s="34" t="s">
        <v>52</v>
      </c>
      <c r="G157" s="35">
        <v>0</v>
      </c>
      <c r="H157" s="35">
        <v>0</v>
      </c>
      <c r="I157" s="36">
        <v>0</v>
      </c>
    </row>
    <row r="158" spans="1:10" s="38" customFormat="1" ht="29.1" customHeight="1" x14ac:dyDescent="0.2">
      <c r="A158" s="31" t="s">
        <v>413</v>
      </c>
      <c r="B158" s="32"/>
      <c r="C158" s="32"/>
      <c r="D158" s="33"/>
      <c r="E158" s="33"/>
      <c r="F158" s="34" t="s">
        <v>52</v>
      </c>
      <c r="G158" s="35">
        <v>0</v>
      </c>
      <c r="H158" s="35">
        <v>0</v>
      </c>
      <c r="I158" s="36">
        <v>0</v>
      </c>
    </row>
    <row r="159" spans="1:10" s="38" customFormat="1" ht="29.1" customHeight="1" x14ac:dyDescent="0.2">
      <c r="A159" s="31" t="s">
        <v>324</v>
      </c>
      <c r="B159" s="32"/>
      <c r="C159" s="32"/>
      <c r="D159" s="33"/>
      <c r="E159" s="33"/>
      <c r="F159" s="34" t="s">
        <v>52</v>
      </c>
      <c r="G159" s="35">
        <v>0</v>
      </c>
      <c r="H159" s="35">
        <v>0</v>
      </c>
      <c r="I159" s="36">
        <v>0</v>
      </c>
    </row>
    <row r="160" spans="1:10" s="38" customFormat="1" ht="29.1" customHeight="1" x14ac:dyDescent="0.2">
      <c r="A160" s="31" t="s">
        <v>285</v>
      </c>
      <c r="B160" s="32"/>
      <c r="C160" s="32"/>
      <c r="D160" s="33"/>
      <c r="E160" s="33"/>
      <c r="F160" s="34" t="s">
        <v>52</v>
      </c>
      <c r="G160" s="35">
        <v>0</v>
      </c>
      <c r="H160" s="35">
        <v>0</v>
      </c>
      <c r="I160" s="36">
        <v>0</v>
      </c>
    </row>
    <row r="161" spans="1:10" s="38" customFormat="1" ht="29.1" customHeight="1" x14ac:dyDescent="0.2">
      <c r="A161" s="31" t="s">
        <v>404</v>
      </c>
      <c r="B161" s="32"/>
      <c r="C161" s="32"/>
      <c r="D161" s="33"/>
      <c r="E161" s="33"/>
      <c r="F161" s="34" t="s">
        <v>52</v>
      </c>
      <c r="G161" s="35">
        <v>0</v>
      </c>
      <c r="H161" s="35">
        <v>0</v>
      </c>
      <c r="I161" s="36">
        <v>0</v>
      </c>
    </row>
    <row r="162" spans="1:10" s="38" customFormat="1" ht="29.1" customHeight="1" x14ac:dyDescent="0.2">
      <c r="A162" s="31" t="s">
        <v>102</v>
      </c>
      <c r="B162" s="32"/>
      <c r="C162" s="32"/>
      <c r="D162" s="33"/>
      <c r="E162" s="33"/>
      <c r="F162" s="34" t="s">
        <v>52</v>
      </c>
      <c r="G162" s="35">
        <v>0</v>
      </c>
      <c r="H162" s="35">
        <v>0</v>
      </c>
      <c r="I162" s="36">
        <v>0</v>
      </c>
    </row>
    <row r="163" spans="1:10" s="38" customFormat="1" ht="29.1" customHeight="1" x14ac:dyDescent="0.2">
      <c r="A163" s="31" t="s">
        <v>407</v>
      </c>
      <c r="B163" s="32"/>
      <c r="C163" s="32"/>
      <c r="D163" s="33"/>
      <c r="E163" s="33"/>
      <c r="F163" s="34" t="s">
        <v>52</v>
      </c>
      <c r="G163" s="35">
        <v>0</v>
      </c>
      <c r="H163" s="35">
        <v>0</v>
      </c>
      <c r="I163" s="36">
        <v>0</v>
      </c>
    </row>
    <row r="164" spans="1:10" s="38" customFormat="1" ht="29.1" customHeight="1" x14ac:dyDescent="0.2">
      <c r="A164" s="31" t="s">
        <v>118</v>
      </c>
      <c r="B164" s="32"/>
      <c r="C164" s="32"/>
      <c r="D164" s="33"/>
      <c r="E164" s="33"/>
      <c r="F164" s="34" t="s">
        <v>52</v>
      </c>
      <c r="G164" s="35">
        <v>0</v>
      </c>
      <c r="H164" s="35">
        <v>0</v>
      </c>
      <c r="I164" s="36">
        <v>0</v>
      </c>
    </row>
    <row r="165" spans="1:10" s="38" customFormat="1" ht="29.1" customHeight="1" x14ac:dyDescent="0.2">
      <c r="A165" s="31" t="s">
        <v>406</v>
      </c>
      <c r="B165" s="32"/>
      <c r="C165" s="32"/>
      <c r="D165" s="33"/>
      <c r="E165" s="33"/>
      <c r="F165" s="34" t="s">
        <v>52</v>
      </c>
      <c r="G165" s="35">
        <v>0</v>
      </c>
      <c r="H165" s="35">
        <v>0</v>
      </c>
      <c r="I165" s="36">
        <v>0</v>
      </c>
      <c r="J165" s="37" t="e">
        <f>IF(#REF!="","",0)</f>
        <v>#REF!</v>
      </c>
    </row>
    <row r="166" spans="1:10" s="38" customFormat="1" ht="29.1" customHeight="1" x14ac:dyDescent="0.2">
      <c r="A166" s="31" t="s">
        <v>105</v>
      </c>
      <c r="B166" s="32"/>
      <c r="C166" s="32"/>
      <c r="D166" s="33"/>
      <c r="E166" s="33"/>
      <c r="F166" s="34" t="s">
        <v>52</v>
      </c>
      <c r="G166" s="35">
        <v>0</v>
      </c>
      <c r="H166" s="35">
        <v>0</v>
      </c>
      <c r="I166" s="36">
        <v>0</v>
      </c>
    </row>
    <row r="167" spans="1:10" s="38" customFormat="1" ht="28.9" customHeight="1" x14ac:dyDescent="0.2">
      <c r="A167" s="31" t="s">
        <v>287</v>
      </c>
      <c r="B167" s="32"/>
      <c r="C167" s="32"/>
      <c r="D167" s="33"/>
      <c r="E167" s="33"/>
      <c r="F167" s="34" t="s">
        <v>52</v>
      </c>
      <c r="G167" s="35">
        <v>0</v>
      </c>
      <c r="H167" s="35">
        <v>0</v>
      </c>
      <c r="I167" s="36">
        <v>0</v>
      </c>
    </row>
    <row r="168" spans="1:10" s="38" customFormat="1" ht="29.1" customHeight="1" x14ac:dyDescent="0.2">
      <c r="A168" s="31" t="s">
        <v>343</v>
      </c>
      <c r="B168" s="32"/>
      <c r="C168" s="32"/>
      <c r="D168" s="33"/>
      <c r="E168" s="33"/>
      <c r="F168" s="34" t="s">
        <v>52</v>
      </c>
      <c r="G168" s="35">
        <v>0</v>
      </c>
      <c r="H168" s="35">
        <v>0</v>
      </c>
      <c r="I168" s="36">
        <v>0</v>
      </c>
    </row>
    <row r="169" spans="1:10" s="38" customFormat="1" ht="28.9" customHeight="1" x14ac:dyDescent="0.2">
      <c r="A169" s="31" t="s">
        <v>344</v>
      </c>
      <c r="B169" s="32"/>
      <c r="C169" s="32"/>
      <c r="D169" s="33"/>
      <c r="E169" s="33"/>
      <c r="F169" s="34" t="s">
        <v>52</v>
      </c>
      <c r="G169" s="35">
        <v>0</v>
      </c>
      <c r="H169" s="35">
        <v>0</v>
      </c>
      <c r="I169" s="36">
        <v>0</v>
      </c>
    </row>
    <row r="170" spans="1:10" s="38" customFormat="1" ht="28.9" customHeight="1" x14ac:dyDescent="0.2">
      <c r="A170" s="31" t="s">
        <v>345</v>
      </c>
      <c r="B170" s="32"/>
      <c r="C170" s="32"/>
      <c r="D170" s="33"/>
      <c r="E170" s="33"/>
      <c r="F170" s="34" t="s">
        <v>52</v>
      </c>
      <c r="G170" s="35">
        <v>0</v>
      </c>
      <c r="H170" s="35">
        <v>0</v>
      </c>
      <c r="I170" s="36">
        <v>0</v>
      </c>
    </row>
    <row r="171" spans="1:10" s="38" customFormat="1" ht="28.9" customHeight="1" x14ac:dyDescent="0.2">
      <c r="A171" s="31" t="s">
        <v>346</v>
      </c>
      <c r="B171" s="32"/>
      <c r="C171" s="32"/>
      <c r="D171" s="33"/>
      <c r="E171" s="33"/>
      <c r="F171" s="34" t="s">
        <v>52</v>
      </c>
      <c r="G171" s="35">
        <v>0</v>
      </c>
      <c r="H171" s="35">
        <v>0</v>
      </c>
      <c r="I171" s="36">
        <v>0</v>
      </c>
    </row>
    <row r="172" spans="1:10" s="38" customFormat="1" ht="28.9" customHeight="1" x14ac:dyDescent="0.2">
      <c r="A172" s="31" t="s">
        <v>347</v>
      </c>
      <c r="B172" s="32"/>
      <c r="C172" s="32"/>
      <c r="D172" s="33"/>
      <c r="E172" s="33"/>
      <c r="F172" s="34" t="s">
        <v>52</v>
      </c>
      <c r="G172" s="35">
        <v>0</v>
      </c>
      <c r="H172" s="35">
        <v>0</v>
      </c>
      <c r="I172" s="36">
        <v>0</v>
      </c>
    </row>
    <row r="173" spans="1:10" s="38" customFormat="1" ht="28.9" customHeight="1" x14ac:dyDescent="0.2">
      <c r="A173" s="31" t="s">
        <v>348</v>
      </c>
      <c r="B173" s="32"/>
      <c r="C173" s="32"/>
      <c r="D173" s="33"/>
      <c r="E173" s="33"/>
      <c r="F173" s="34" t="s">
        <v>52</v>
      </c>
      <c r="G173" s="35">
        <v>0</v>
      </c>
      <c r="H173" s="35">
        <v>0</v>
      </c>
      <c r="I173" s="36">
        <v>0</v>
      </c>
    </row>
    <row r="174" spans="1:10" s="38" customFormat="1" ht="28.9" customHeight="1" x14ac:dyDescent="0.2">
      <c r="A174" s="31" t="s">
        <v>349</v>
      </c>
      <c r="B174" s="32"/>
      <c r="C174" s="32"/>
      <c r="D174" s="33"/>
      <c r="E174" s="33"/>
      <c r="F174" s="34" t="s">
        <v>52</v>
      </c>
      <c r="G174" s="35">
        <v>0</v>
      </c>
      <c r="H174" s="35">
        <v>0</v>
      </c>
      <c r="I174" s="36">
        <v>0</v>
      </c>
    </row>
    <row r="175" spans="1:10" s="38" customFormat="1" ht="28.9" customHeight="1" x14ac:dyDescent="0.2">
      <c r="A175" s="31" t="s">
        <v>350</v>
      </c>
      <c r="B175" s="32"/>
      <c r="C175" s="32"/>
      <c r="D175" s="33"/>
      <c r="E175" s="33"/>
      <c r="F175" s="34" t="s">
        <v>52</v>
      </c>
      <c r="G175" s="35">
        <v>0</v>
      </c>
      <c r="H175" s="35">
        <v>0</v>
      </c>
      <c r="I175" s="36">
        <v>0</v>
      </c>
    </row>
    <row r="176" spans="1:10" s="38" customFormat="1" ht="28.9" customHeight="1" x14ac:dyDescent="0.2">
      <c r="A176" s="31" t="s">
        <v>399</v>
      </c>
      <c r="B176" s="32"/>
      <c r="C176" s="32"/>
      <c r="D176" s="33"/>
      <c r="E176" s="33"/>
      <c r="F176" s="34" t="s">
        <v>52</v>
      </c>
      <c r="G176" s="35">
        <v>0</v>
      </c>
      <c r="H176" s="35">
        <v>0</v>
      </c>
      <c r="I176" s="36">
        <v>0</v>
      </c>
    </row>
    <row r="177" spans="1:9" s="38" customFormat="1" ht="28.9" customHeight="1" x14ac:dyDescent="0.2">
      <c r="A177" s="31" t="s">
        <v>400</v>
      </c>
      <c r="B177" s="32"/>
      <c r="C177" s="32"/>
      <c r="D177" s="33"/>
      <c r="E177" s="33"/>
      <c r="F177" s="34" t="s">
        <v>52</v>
      </c>
      <c r="G177" s="35">
        <v>0</v>
      </c>
      <c r="H177" s="35">
        <v>0</v>
      </c>
      <c r="I177" s="36">
        <v>0</v>
      </c>
    </row>
    <row r="178" spans="1:9" s="38" customFormat="1" ht="28.9" customHeight="1" x14ac:dyDescent="0.2">
      <c r="A178" s="31" t="s">
        <v>401</v>
      </c>
      <c r="B178" s="32"/>
      <c r="C178" s="32"/>
      <c r="D178" s="33"/>
      <c r="E178" s="33"/>
      <c r="F178" s="34" t="s">
        <v>52</v>
      </c>
      <c r="G178" s="35">
        <v>0</v>
      </c>
      <c r="H178" s="35">
        <v>0</v>
      </c>
      <c r="I178" s="36">
        <v>0</v>
      </c>
    </row>
    <row r="179" spans="1:9" s="38" customFormat="1" ht="29.1" customHeight="1" x14ac:dyDescent="0.2">
      <c r="A179" s="31" t="s">
        <v>402</v>
      </c>
      <c r="B179" s="32"/>
      <c r="C179" s="32"/>
      <c r="D179" s="33"/>
      <c r="E179" s="33"/>
      <c r="F179" s="34" t="s">
        <v>52</v>
      </c>
      <c r="G179" s="35">
        <v>0</v>
      </c>
      <c r="H179" s="35">
        <v>0</v>
      </c>
      <c r="I179" s="36">
        <v>0</v>
      </c>
    </row>
    <row r="180" spans="1:9" s="38" customFormat="1" ht="30" customHeight="1" x14ac:dyDescent="0.2">
      <c r="A180" s="31" t="s">
        <v>403</v>
      </c>
      <c r="B180" s="32"/>
      <c r="C180" s="32"/>
      <c r="D180" s="33"/>
      <c r="E180" s="33"/>
      <c r="F180" s="34" t="s">
        <v>52</v>
      </c>
      <c r="G180" s="35">
        <v>0</v>
      </c>
      <c r="H180" s="35">
        <v>0</v>
      </c>
      <c r="I180" s="36">
        <v>0</v>
      </c>
    </row>
    <row r="181" spans="1:9" s="38" customFormat="1" ht="28.9" customHeight="1" x14ac:dyDescent="0.2">
      <c r="A181" s="31" t="s">
        <v>408</v>
      </c>
      <c r="B181" s="32"/>
      <c r="C181" s="32"/>
      <c r="D181" s="33"/>
      <c r="E181" s="33"/>
      <c r="F181" s="34" t="s">
        <v>52</v>
      </c>
      <c r="G181" s="35">
        <v>0</v>
      </c>
      <c r="H181" s="35">
        <v>0</v>
      </c>
      <c r="I181" s="36">
        <v>0</v>
      </c>
    </row>
    <row r="182" spans="1:9" s="38" customFormat="1" ht="28.9" customHeight="1" x14ac:dyDescent="0.2">
      <c r="A182" s="31" t="s">
        <v>409</v>
      </c>
      <c r="B182" s="32"/>
      <c r="C182" s="32"/>
      <c r="D182" s="33"/>
      <c r="E182" s="33"/>
      <c r="F182" s="34" t="s">
        <v>52</v>
      </c>
      <c r="G182" s="35">
        <v>0</v>
      </c>
      <c r="H182" s="35">
        <v>0</v>
      </c>
      <c r="I182" s="36">
        <v>0</v>
      </c>
    </row>
    <row r="183" spans="1:9" s="38" customFormat="1" ht="30" customHeight="1" x14ac:dyDescent="0.2">
      <c r="A183" s="29"/>
      <c r="B183" s="29"/>
      <c r="C183" s="29"/>
      <c r="D183" s="29"/>
      <c r="E183" s="29"/>
      <c r="F183" s="29" t="s">
        <v>375</v>
      </c>
      <c r="G183" s="29" t="s">
        <v>281</v>
      </c>
      <c r="H183" s="29" t="s">
        <v>281</v>
      </c>
      <c r="I183" s="29" t="s">
        <v>281</v>
      </c>
    </row>
    <row r="184" spans="1:9" s="38" customFormat="1" ht="30" customHeight="1" x14ac:dyDescent="0.2">
      <c r="A184" s="39" t="s">
        <v>74</v>
      </c>
      <c r="B184" s="40"/>
      <c r="C184" s="40"/>
      <c r="D184" s="41"/>
      <c r="E184" s="41"/>
      <c r="F184" s="42" t="s">
        <v>97</v>
      </c>
      <c r="G184" s="35">
        <v>2700</v>
      </c>
      <c r="H184" s="35">
        <v>648</v>
      </c>
      <c r="I184" s="36">
        <v>3348</v>
      </c>
    </row>
    <row r="185" spans="1:9" ht="30" customHeight="1" x14ac:dyDescent="0.2">
      <c r="A185" s="39" t="s">
        <v>380</v>
      </c>
      <c r="B185" s="72"/>
      <c r="C185" s="72"/>
      <c r="D185" s="33"/>
      <c r="E185" s="33"/>
      <c r="F185" s="42" t="s">
        <v>381</v>
      </c>
      <c r="G185" s="35">
        <v>700</v>
      </c>
      <c r="H185" s="35">
        <v>168</v>
      </c>
      <c r="I185" s="36">
        <v>868</v>
      </c>
    </row>
    <row r="186" spans="1:9" ht="30" customHeight="1" x14ac:dyDescent="0.2">
      <c r="A186" s="39" t="s">
        <v>382</v>
      </c>
      <c r="B186" s="72"/>
      <c r="C186" s="72"/>
      <c r="D186" s="33"/>
      <c r="E186" s="33"/>
      <c r="F186" s="42" t="s">
        <v>383</v>
      </c>
      <c r="G186" s="35">
        <v>700</v>
      </c>
      <c r="H186" s="35">
        <v>168</v>
      </c>
      <c r="I186" s="36">
        <v>868</v>
      </c>
    </row>
    <row r="187" spans="1:9" ht="30" customHeight="1" x14ac:dyDescent="0.2">
      <c r="A187" s="39" t="s">
        <v>384</v>
      </c>
      <c r="B187" s="72"/>
      <c r="C187" s="72"/>
      <c r="D187" s="33"/>
      <c r="E187" s="33"/>
      <c r="F187" s="42" t="s">
        <v>385</v>
      </c>
      <c r="G187" s="35">
        <v>700</v>
      </c>
      <c r="H187" s="35">
        <v>168</v>
      </c>
      <c r="I187" s="36">
        <v>868</v>
      </c>
    </row>
    <row r="188" spans="1:9" ht="30" customHeight="1" x14ac:dyDescent="0.2">
      <c r="A188" s="39" t="s">
        <v>386</v>
      </c>
      <c r="B188" s="72"/>
      <c r="C188" s="72"/>
      <c r="D188" s="33"/>
      <c r="E188" s="33"/>
      <c r="F188" s="42" t="s">
        <v>387</v>
      </c>
      <c r="G188" s="35">
        <v>700</v>
      </c>
      <c r="H188" s="35">
        <v>168</v>
      </c>
      <c r="I188" s="36">
        <v>868</v>
      </c>
    </row>
    <row r="189" spans="1:9" ht="30" customHeight="1" x14ac:dyDescent="0.2">
      <c r="A189" s="39" t="s">
        <v>388</v>
      </c>
      <c r="B189" s="72"/>
      <c r="C189" s="72"/>
      <c r="D189" s="33"/>
      <c r="E189" s="33"/>
      <c r="F189" s="42" t="s">
        <v>389</v>
      </c>
      <c r="G189" s="35">
        <v>700</v>
      </c>
      <c r="H189" s="35">
        <v>168</v>
      </c>
      <c r="I189" s="36">
        <v>868</v>
      </c>
    </row>
    <row r="190" spans="1:9" ht="30" customHeight="1" x14ac:dyDescent="0.2">
      <c r="A190" s="39" t="s">
        <v>390</v>
      </c>
      <c r="B190" s="72"/>
      <c r="C190" s="72"/>
      <c r="D190" s="33"/>
      <c r="E190" s="33"/>
      <c r="F190" s="42" t="s">
        <v>391</v>
      </c>
      <c r="G190" s="35">
        <v>700</v>
      </c>
      <c r="H190" s="35">
        <v>168</v>
      </c>
      <c r="I190" s="36">
        <v>868</v>
      </c>
    </row>
    <row r="191" spans="1:9" ht="30" customHeight="1" x14ac:dyDescent="0.2">
      <c r="A191" s="39" t="s">
        <v>392</v>
      </c>
      <c r="B191" s="72"/>
      <c r="C191" s="72"/>
      <c r="D191" s="33"/>
      <c r="E191" s="33"/>
      <c r="F191" s="42" t="s">
        <v>393</v>
      </c>
      <c r="G191" s="35">
        <v>700</v>
      </c>
      <c r="H191" s="35">
        <v>168</v>
      </c>
      <c r="I191" s="36">
        <v>868</v>
      </c>
    </row>
    <row r="192" spans="1:9" ht="30" customHeight="1" x14ac:dyDescent="0.2">
      <c r="A192" s="39" t="s">
        <v>394</v>
      </c>
      <c r="B192" s="72"/>
      <c r="C192" s="72"/>
      <c r="D192" s="33"/>
      <c r="E192" s="33"/>
      <c r="F192" s="42" t="s">
        <v>395</v>
      </c>
      <c r="G192" s="35">
        <v>700</v>
      </c>
      <c r="H192" s="35">
        <v>168</v>
      </c>
      <c r="I192" s="36">
        <v>868</v>
      </c>
    </row>
    <row r="193" spans="1:9" ht="30" customHeight="1" x14ac:dyDescent="0.2">
      <c r="A193" s="39" t="s">
        <v>380</v>
      </c>
      <c r="B193" s="40" t="s">
        <v>23</v>
      </c>
      <c r="C193" s="72"/>
      <c r="D193" s="33"/>
      <c r="E193" s="33"/>
      <c r="F193" s="42" t="s">
        <v>381</v>
      </c>
      <c r="G193" s="35">
        <v>0</v>
      </c>
      <c r="H193" s="35">
        <v>0</v>
      </c>
      <c r="I193" s="36">
        <v>0</v>
      </c>
    </row>
    <row r="194" spans="1:9" ht="30" customHeight="1" x14ac:dyDescent="0.2">
      <c r="A194" s="39" t="s">
        <v>382</v>
      </c>
      <c r="B194" s="40" t="s">
        <v>23</v>
      </c>
      <c r="C194" s="72"/>
      <c r="D194" s="33"/>
      <c r="E194" s="33"/>
      <c r="F194" s="42" t="s">
        <v>383</v>
      </c>
      <c r="G194" s="35">
        <v>0</v>
      </c>
      <c r="H194" s="35">
        <v>0</v>
      </c>
      <c r="I194" s="36">
        <v>0</v>
      </c>
    </row>
    <row r="195" spans="1:9" ht="30" customHeight="1" x14ac:dyDescent="0.2">
      <c r="A195" s="39" t="s">
        <v>384</v>
      </c>
      <c r="B195" s="40" t="s">
        <v>23</v>
      </c>
      <c r="C195" s="72"/>
      <c r="D195" s="33"/>
      <c r="E195" s="33"/>
      <c r="F195" s="42" t="s">
        <v>385</v>
      </c>
      <c r="G195" s="35">
        <v>0</v>
      </c>
      <c r="H195" s="35">
        <v>0</v>
      </c>
      <c r="I195" s="36">
        <v>0</v>
      </c>
    </row>
    <row r="196" spans="1:9" ht="30" customHeight="1" x14ac:dyDescent="0.2">
      <c r="A196" s="39" t="s">
        <v>386</v>
      </c>
      <c r="B196" s="40" t="s">
        <v>23</v>
      </c>
      <c r="C196" s="72"/>
      <c r="D196" s="33"/>
      <c r="E196" s="33"/>
      <c r="F196" s="42" t="s">
        <v>387</v>
      </c>
      <c r="G196" s="35">
        <v>0</v>
      </c>
      <c r="H196" s="35">
        <v>0</v>
      </c>
      <c r="I196" s="36">
        <v>0</v>
      </c>
    </row>
    <row r="197" spans="1:9" ht="30" customHeight="1" x14ac:dyDescent="0.2">
      <c r="A197" s="39" t="s">
        <v>388</v>
      </c>
      <c r="B197" s="40" t="s">
        <v>23</v>
      </c>
      <c r="C197" s="72"/>
      <c r="D197" s="33"/>
      <c r="E197" s="33"/>
      <c r="F197" s="42" t="s">
        <v>389</v>
      </c>
      <c r="G197" s="35">
        <v>0</v>
      </c>
      <c r="H197" s="35">
        <v>0</v>
      </c>
      <c r="I197" s="36">
        <v>0</v>
      </c>
    </row>
    <row r="198" spans="1:9" ht="30" customHeight="1" x14ac:dyDescent="0.2">
      <c r="A198" s="39" t="s">
        <v>390</v>
      </c>
      <c r="B198" s="40" t="s">
        <v>23</v>
      </c>
      <c r="C198" s="72"/>
      <c r="D198" s="33"/>
      <c r="E198" s="33"/>
      <c r="F198" s="42" t="s">
        <v>391</v>
      </c>
      <c r="G198" s="35">
        <v>0</v>
      </c>
      <c r="H198" s="35">
        <v>0</v>
      </c>
      <c r="I198" s="36">
        <v>0</v>
      </c>
    </row>
    <row r="199" spans="1:9" ht="30" customHeight="1" x14ac:dyDescent="0.2">
      <c r="A199" s="39" t="s">
        <v>392</v>
      </c>
      <c r="B199" s="40" t="s">
        <v>23</v>
      </c>
      <c r="C199" s="72"/>
      <c r="D199" s="33"/>
      <c r="E199" s="33"/>
      <c r="F199" s="42" t="s">
        <v>393</v>
      </c>
      <c r="G199" s="35">
        <v>0</v>
      </c>
      <c r="H199" s="35">
        <v>0</v>
      </c>
      <c r="I199" s="36">
        <v>0</v>
      </c>
    </row>
    <row r="200" spans="1:9" ht="30" customHeight="1" x14ac:dyDescent="0.2">
      <c r="A200" s="39" t="s">
        <v>394</v>
      </c>
      <c r="B200" s="40" t="s">
        <v>23</v>
      </c>
      <c r="C200" s="72"/>
      <c r="D200" s="33"/>
      <c r="E200" s="33"/>
      <c r="F200" s="42" t="s">
        <v>395</v>
      </c>
      <c r="G200" s="35">
        <v>0</v>
      </c>
      <c r="H200" s="35">
        <v>0</v>
      </c>
      <c r="I200" s="36">
        <v>0</v>
      </c>
    </row>
    <row r="201" spans="1:9" ht="26.25" customHeight="1" x14ac:dyDescent="0.2">
      <c r="A201" s="71" t="s">
        <v>376</v>
      </c>
      <c r="B201" s="71"/>
      <c r="C201" s="71"/>
      <c r="D201" s="41"/>
      <c r="E201" s="41"/>
      <c r="F201" s="42" t="s">
        <v>377</v>
      </c>
      <c r="G201" s="35">
        <v>0</v>
      </c>
      <c r="H201" s="35">
        <v>0</v>
      </c>
      <c r="I201" s="36">
        <v>0</v>
      </c>
    </row>
    <row r="202" spans="1:9" ht="26.25" customHeight="1" x14ac:dyDescent="0.2">
      <c r="A202" s="71" t="s">
        <v>378</v>
      </c>
      <c r="B202" s="71"/>
      <c r="C202" s="71"/>
      <c r="D202" s="41"/>
      <c r="E202" s="41"/>
      <c r="F202" s="42" t="s">
        <v>379</v>
      </c>
      <c r="G202" s="35">
        <v>0</v>
      </c>
      <c r="H202" s="35">
        <v>0</v>
      </c>
      <c r="I202" s="36">
        <v>0</v>
      </c>
    </row>
  </sheetData>
  <mergeCells count="6">
    <mergeCell ref="F96:F98"/>
    <mergeCell ref="G2:J2"/>
    <mergeCell ref="A3:I4"/>
    <mergeCell ref="F5:F6"/>
    <mergeCell ref="G5:J6"/>
    <mergeCell ref="F92:F94"/>
  </mergeCells>
  <printOptions horizontalCentered="1"/>
  <pageMargins left="0" right="0" top="0.39370078740157483" bottom="0.39370078740157483" header="0" footer="0"/>
  <pageSetup paperSize="9" scale="39" fitToHeight="0" orientation="landscape" r:id="rId1"/>
  <headerFooter alignWithMargins="0"/>
  <rowBreaks count="3" manualBreakCount="3">
    <brk id="117" max="9" man="1"/>
    <brk id="154" max="9" man="1"/>
    <brk id="182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00"/>
  <sheetViews>
    <sheetView showGridLines="0" view="pageBreakPreview" zoomScale="50" zoomScaleNormal="25" zoomScaleSheetLayoutView="50" workbookViewId="0">
      <pane xSplit="1" ySplit="7" topLeftCell="B136" activePane="bottomRight" state="frozen"/>
      <selection activeCell="A22" sqref="A22:XFD22"/>
      <selection pane="topRight" activeCell="A22" sqref="A22:XFD22"/>
      <selection pane="bottomLeft" activeCell="A22" sqref="A22:XFD22"/>
      <selection pane="bottomRight" activeCell="A158" sqref="A158:XFD158"/>
    </sheetView>
  </sheetViews>
  <sheetFormatPr defaultColWidth="9.140625" defaultRowHeight="19.5" x14ac:dyDescent="0.2"/>
  <cols>
    <col min="1" max="1" width="19.42578125" style="1" customWidth="1"/>
    <col min="2" max="3" width="21.28515625" style="1" customWidth="1"/>
    <col min="4" max="5" width="21.28515625" style="2" customWidth="1"/>
    <col min="6" max="6" width="183.85546875" style="3" customWidth="1"/>
    <col min="7" max="9" width="27" style="4" customWidth="1"/>
    <col min="10" max="10" width="24.140625" style="4" hidden="1" customWidth="1"/>
    <col min="11" max="16384" width="9.140625" style="4"/>
  </cols>
  <sheetData>
    <row r="1" spans="1:10" x14ac:dyDescent="0.2">
      <c r="J1" s="5"/>
    </row>
    <row r="2" spans="1:10" ht="20.25" thickBot="1" x14ac:dyDescent="0.25">
      <c r="G2" s="76"/>
      <c r="H2" s="76"/>
      <c r="I2" s="76"/>
      <c r="J2" s="76"/>
    </row>
    <row r="3" spans="1:10" ht="21.95" customHeight="1" x14ac:dyDescent="0.2">
      <c r="A3" s="77" t="s">
        <v>258</v>
      </c>
      <c r="B3" s="78"/>
      <c r="C3" s="78"/>
      <c r="D3" s="78"/>
      <c r="E3" s="78"/>
      <c r="F3" s="78"/>
      <c r="G3" s="78"/>
      <c r="H3" s="78"/>
      <c r="I3" s="78"/>
      <c r="J3" s="68"/>
    </row>
    <row r="4" spans="1:10" ht="21.95" customHeight="1" x14ac:dyDescent="0.2">
      <c r="A4" s="79"/>
      <c r="B4" s="80"/>
      <c r="C4" s="80"/>
      <c r="D4" s="80"/>
      <c r="E4" s="80"/>
      <c r="F4" s="80"/>
      <c r="G4" s="80"/>
      <c r="H4" s="80"/>
      <c r="I4" s="80"/>
      <c r="J4" s="69"/>
    </row>
    <row r="5" spans="1:10" s="10" customFormat="1" ht="21" customHeight="1" x14ac:dyDescent="0.2">
      <c r="A5" s="7"/>
      <c r="B5" s="8"/>
      <c r="C5" s="8"/>
      <c r="D5" s="9"/>
      <c r="E5" s="9"/>
      <c r="F5" s="81" t="s">
        <v>0</v>
      </c>
      <c r="G5" s="83" t="s">
        <v>245</v>
      </c>
      <c r="H5" s="84"/>
      <c r="I5" s="84"/>
      <c r="J5" s="85"/>
    </row>
    <row r="6" spans="1:10" s="10" customFormat="1" ht="28.5" customHeight="1" x14ac:dyDescent="0.2">
      <c r="A6" s="11"/>
      <c r="B6" s="2"/>
      <c r="C6" s="2"/>
      <c r="D6" s="12"/>
      <c r="E6" s="12"/>
      <c r="F6" s="82"/>
      <c r="G6" s="86"/>
      <c r="H6" s="87"/>
      <c r="I6" s="87"/>
      <c r="J6" s="88"/>
    </row>
    <row r="7" spans="1:10" ht="74.25" customHeight="1" x14ac:dyDescent="0.2">
      <c r="A7" s="13" t="s">
        <v>1</v>
      </c>
      <c r="B7" s="14" t="s">
        <v>2</v>
      </c>
      <c r="C7" s="14" t="s">
        <v>3</v>
      </c>
      <c r="D7" s="15" t="s">
        <v>4</v>
      </c>
      <c r="E7" s="16" t="s">
        <v>5</v>
      </c>
      <c r="F7" s="17" t="s">
        <v>6</v>
      </c>
      <c r="G7" s="18" t="s">
        <v>7</v>
      </c>
      <c r="H7" s="18" t="s">
        <v>8</v>
      </c>
      <c r="I7" s="19" t="s">
        <v>9</v>
      </c>
      <c r="J7" s="20" t="s">
        <v>10</v>
      </c>
    </row>
    <row r="8" spans="1:10" x14ac:dyDescent="0.2">
      <c r="A8" s="21"/>
      <c r="B8" s="22"/>
      <c r="C8" s="22"/>
      <c r="D8" s="23"/>
      <c r="E8" s="23"/>
      <c r="F8" s="23"/>
      <c r="G8" s="24"/>
      <c r="H8" s="24"/>
      <c r="I8" s="24"/>
      <c r="J8" s="25"/>
    </row>
    <row r="9" spans="1:10" ht="27" customHeight="1" x14ac:dyDescent="0.2">
      <c r="A9" s="26"/>
      <c r="B9" s="27"/>
      <c r="C9" s="27"/>
      <c r="D9" s="28"/>
      <c r="E9" s="28"/>
      <c r="F9" s="29" t="s">
        <v>11</v>
      </c>
      <c r="G9" s="28"/>
      <c r="H9" s="28"/>
      <c r="I9" s="28"/>
      <c r="J9" s="30"/>
    </row>
    <row r="10" spans="1:10" s="38" customFormat="1" ht="29.1" customHeight="1" x14ac:dyDescent="0.2">
      <c r="A10" s="31" t="s">
        <v>23</v>
      </c>
      <c r="B10" s="32"/>
      <c r="C10" s="32"/>
      <c r="D10" s="33" t="s">
        <v>13</v>
      </c>
      <c r="E10" s="33"/>
      <c r="F10" s="34" t="s">
        <v>276</v>
      </c>
      <c r="G10" s="35">
        <v>830</v>
      </c>
      <c r="H10" s="35">
        <v>199.2</v>
      </c>
      <c r="I10" s="36">
        <v>1029.2</v>
      </c>
      <c r="J10" s="37" t="e">
        <f>IF(#REF!="","",0)</f>
        <v>#REF!</v>
      </c>
    </row>
    <row r="11" spans="1:10" s="38" customFormat="1" ht="29.1" customHeight="1" x14ac:dyDescent="0.2">
      <c r="A11" s="31" t="s">
        <v>24</v>
      </c>
      <c r="B11" s="32"/>
      <c r="C11" s="32"/>
      <c r="D11" s="33"/>
      <c r="E11" s="33"/>
      <c r="F11" s="34" t="s">
        <v>176</v>
      </c>
      <c r="G11" s="35">
        <v>190</v>
      </c>
      <c r="H11" s="35">
        <v>45.6</v>
      </c>
      <c r="I11" s="36">
        <v>235.6</v>
      </c>
      <c r="J11" s="37" t="e">
        <f>IF(#REF!="","",0)</f>
        <v>#REF!</v>
      </c>
    </row>
    <row r="12" spans="1:10" s="38" customFormat="1" ht="29.1" customHeight="1" x14ac:dyDescent="0.2">
      <c r="A12" s="31" t="s">
        <v>117</v>
      </c>
      <c r="B12" s="32"/>
      <c r="C12" s="32"/>
      <c r="D12" s="33" t="s">
        <v>148</v>
      </c>
      <c r="E12" s="33"/>
      <c r="F12" s="34" t="s">
        <v>277</v>
      </c>
      <c r="G12" s="35">
        <v>1260</v>
      </c>
      <c r="H12" s="35">
        <v>302.39999999999998</v>
      </c>
      <c r="I12" s="36">
        <v>1562.4</v>
      </c>
      <c r="J12" s="37" t="e">
        <f>IF(#REF!="","",0)</f>
        <v>#REF!</v>
      </c>
    </row>
    <row r="13" spans="1:10" s="38" customFormat="1" ht="29.1" customHeight="1" x14ac:dyDescent="0.2">
      <c r="A13" s="31" t="s">
        <v>51</v>
      </c>
      <c r="B13" s="32"/>
      <c r="C13" s="32"/>
      <c r="D13" s="33" t="s">
        <v>207</v>
      </c>
      <c r="E13" s="33"/>
      <c r="F13" s="34" t="s">
        <v>278</v>
      </c>
      <c r="G13" s="35">
        <v>1260</v>
      </c>
      <c r="H13" s="35">
        <v>302.39999999999998</v>
      </c>
      <c r="I13" s="36">
        <v>1562.4</v>
      </c>
      <c r="J13" s="37" t="e">
        <f>IF(#REF!="","",0)</f>
        <v>#REF!</v>
      </c>
    </row>
    <row r="14" spans="1:10" ht="27" customHeight="1" x14ac:dyDescent="0.2">
      <c r="A14" s="26"/>
      <c r="B14" s="27"/>
      <c r="C14" s="27"/>
      <c r="D14" s="28"/>
      <c r="E14" s="28"/>
      <c r="F14" s="29" t="s">
        <v>352</v>
      </c>
      <c r="G14" s="28" t="s">
        <v>281</v>
      </c>
      <c r="H14" s="28" t="s">
        <v>281</v>
      </c>
      <c r="I14" s="28" t="s">
        <v>281</v>
      </c>
      <c r="J14" s="30" t="e">
        <f>IF(#REF!="","",0)</f>
        <v>#REF!</v>
      </c>
    </row>
    <row r="15" spans="1:10" s="38" customFormat="1" ht="29.1" customHeight="1" x14ac:dyDescent="0.2">
      <c r="A15" s="31" t="s">
        <v>119</v>
      </c>
      <c r="B15" s="32"/>
      <c r="C15" s="32"/>
      <c r="D15" s="33"/>
      <c r="E15" s="33"/>
      <c r="F15" s="34" t="s">
        <v>177</v>
      </c>
      <c r="G15" s="35">
        <v>1760</v>
      </c>
      <c r="H15" s="35">
        <v>422.4</v>
      </c>
      <c r="I15" s="36">
        <v>2182.4</v>
      </c>
      <c r="J15" s="37" t="e">
        <f>IF(#REF!="","",0)</f>
        <v>#REF!</v>
      </c>
    </row>
    <row r="16" spans="1:10" s="38" customFormat="1" ht="29.1" customHeight="1" x14ac:dyDescent="0.2">
      <c r="A16" s="31" t="s">
        <v>120</v>
      </c>
      <c r="B16" s="32"/>
      <c r="C16" s="32"/>
      <c r="D16" s="33"/>
      <c r="E16" s="33"/>
      <c r="F16" s="34" t="s">
        <v>178</v>
      </c>
      <c r="G16" s="35">
        <v>2040</v>
      </c>
      <c r="H16" s="35">
        <v>489.59999999999997</v>
      </c>
      <c r="I16" s="36">
        <v>2529.6</v>
      </c>
      <c r="J16" s="37" t="e">
        <f>IF(#REF!="","",0)</f>
        <v>#REF!</v>
      </c>
    </row>
    <row r="17" spans="1:10" s="38" customFormat="1" ht="29.1" customHeight="1" x14ac:dyDescent="0.2">
      <c r="A17" s="31" t="s">
        <v>121</v>
      </c>
      <c r="B17" s="32"/>
      <c r="C17" s="32"/>
      <c r="D17" s="33"/>
      <c r="E17" s="33"/>
      <c r="F17" s="34" t="s">
        <v>262</v>
      </c>
      <c r="G17" s="35">
        <v>1300</v>
      </c>
      <c r="H17" s="35">
        <v>312</v>
      </c>
      <c r="I17" s="36">
        <v>1612</v>
      </c>
      <c r="J17" s="37" t="e">
        <f>IF(#REF!="","",0)</f>
        <v>#REF!</v>
      </c>
    </row>
    <row r="18" spans="1:10" s="38" customFormat="1" ht="29.1" customHeight="1" x14ac:dyDescent="0.2">
      <c r="A18" s="31" t="s">
        <v>122</v>
      </c>
      <c r="B18" s="32"/>
      <c r="C18" s="32"/>
      <c r="D18" s="33"/>
      <c r="E18" s="33"/>
      <c r="F18" s="34" t="s">
        <v>179</v>
      </c>
      <c r="G18" s="35">
        <v>2070</v>
      </c>
      <c r="H18" s="35">
        <v>496.79999999999995</v>
      </c>
      <c r="I18" s="36">
        <v>2566.8000000000002</v>
      </c>
      <c r="J18" s="37" t="e">
        <f>IF(#REF!="","",0)</f>
        <v>#REF!</v>
      </c>
    </row>
    <row r="19" spans="1:10" s="38" customFormat="1" ht="39" x14ac:dyDescent="0.2">
      <c r="A19" s="31" t="s">
        <v>239</v>
      </c>
      <c r="B19" s="32"/>
      <c r="C19" s="32"/>
      <c r="D19" s="33"/>
      <c r="E19" s="33"/>
      <c r="F19" s="34" t="s">
        <v>246</v>
      </c>
      <c r="G19" s="35">
        <v>2500</v>
      </c>
      <c r="H19" s="35">
        <v>600</v>
      </c>
      <c r="I19" s="36">
        <v>3100</v>
      </c>
      <c r="J19" s="37" t="e">
        <f>IF(#REF!="","",0)</f>
        <v>#REF!</v>
      </c>
    </row>
    <row r="20" spans="1:10" s="38" customFormat="1" ht="29.1" customHeight="1" x14ac:dyDescent="0.2">
      <c r="A20" s="31" t="s">
        <v>240</v>
      </c>
      <c r="B20" s="32"/>
      <c r="C20" s="32"/>
      <c r="D20" s="33"/>
      <c r="E20" s="33"/>
      <c r="F20" s="34" t="s">
        <v>265</v>
      </c>
      <c r="G20" s="35">
        <v>2500</v>
      </c>
      <c r="H20" s="35">
        <v>600</v>
      </c>
      <c r="I20" s="36">
        <v>3100</v>
      </c>
      <c r="J20" s="37" t="e">
        <f>IF(#REF!="","",0)</f>
        <v>#REF!</v>
      </c>
    </row>
    <row r="21" spans="1:10" s="38" customFormat="1" ht="29.1" customHeight="1" x14ac:dyDescent="0.2">
      <c r="A21" s="31" t="s">
        <v>123</v>
      </c>
      <c r="B21" s="32"/>
      <c r="C21" s="32"/>
      <c r="D21" s="33"/>
      <c r="E21" s="33"/>
      <c r="F21" s="34" t="s">
        <v>180</v>
      </c>
      <c r="G21" s="35">
        <v>650</v>
      </c>
      <c r="H21" s="35">
        <v>156</v>
      </c>
      <c r="I21" s="36">
        <v>806</v>
      </c>
      <c r="J21" s="37" t="e">
        <f>IF(#REF!="","",0)</f>
        <v>#REF!</v>
      </c>
    </row>
    <row r="22" spans="1:10" s="38" customFormat="1" ht="29.1" customHeight="1" x14ac:dyDescent="0.2">
      <c r="A22" s="31" t="s">
        <v>124</v>
      </c>
      <c r="B22" s="32"/>
      <c r="C22" s="32"/>
      <c r="D22" s="33"/>
      <c r="E22" s="33"/>
      <c r="F22" s="34" t="s">
        <v>181</v>
      </c>
      <c r="G22" s="35">
        <v>1390</v>
      </c>
      <c r="H22" s="35">
        <v>333.59999999999997</v>
      </c>
      <c r="I22" s="36">
        <v>1723.6</v>
      </c>
      <c r="J22" s="37" t="e">
        <f>IF(#REF!="","",0)</f>
        <v>#REF!</v>
      </c>
    </row>
    <row r="23" spans="1:10" s="38" customFormat="1" ht="29.1" customHeight="1" x14ac:dyDescent="0.2">
      <c r="A23" s="31" t="s">
        <v>125</v>
      </c>
      <c r="B23" s="32"/>
      <c r="C23" s="32"/>
      <c r="D23" s="33"/>
      <c r="E23" s="33"/>
      <c r="F23" s="34" t="s">
        <v>261</v>
      </c>
      <c r="G23" s="35">
        <v>650</v>
      </c>
      <c r="H23" s="35">
        <v>156</v>
      </c>
      <c r="I23" s="36">
        <v>806</v>
      </c>
      <c r="J23" s="37" t="e">
        <f>IF(#REF!="","",0)</f>
        <v>#REF!</v>
      </c>
    </row>
    <row r="24" spans="1:10" s="38" customFormat="1" ht="29.1" customHeight="1" x14ac:dyDescent="0.2">
      <c r="A24" s="31" t="s">
        <v>126</v>
      </c>
      <c r="B24" s="32"/>
      <c r="C24" s="32"/>
      <c r="D24" s="33"/>
      <c r="E24" s="33"/>
      <c r="F24" s="34" t="s">
        <v>263</v>
      </c>
      <c r="G24" s="35">
        <v>1440</v>
      </c>
      <c r="H24" s="35">
        <v>345.59999999999997</v>
      </c>
      <c r="I24" s="36">
        <v>1785.6</v>
      </c>
      <c r="J24" s="37" t="e">
        <f>IF(#REF!="","",0)</f>
        <v>#REF!</v>
      </c>
    </row>
    <row r="25" spans="1:10" s="38" customFormat="1" ht="39" x14ac:dyDescent="0.2">
      <c r="A25" s="31" t="s">
        <v>241</v>
      </c>
      <c r="B25" s="32"/>
      <c r="C25" s="32"/>
      <c r="D25" s="33"/>
      <c r="E25" s="33"/>
      <c r="F25" s="34" t="s">
        <v>267</v>
      </c>
      <c r="G25" s="35">
        <v>2540</v>
      </c>
      <c r="H25" s="35">
        <v>609.6</v>
      </c>
      <c r="I25" s="36">
        <v>3149.6</v>
      </c>
      <c r="J25" s="37" t="e">
        <f>IF(#REF!="","",0)</f>
        <v>#REF!</v>
      </c>
    </row>
    <row r="26" spans="1:10" s="38" customFormat="1" ht="29.1" customHeight="1" x14ac:dyDescent="0.2">
      <c r="A26" s="31" t="s">
        <v>25</v>
      </c>
      <c r="B26" s="32"/>
      <c r="C26" s="32"/>
      <c r="D26" s="33"/>
      <c r="E26" s="33"/>
      <c r="F26" s="34" t="s">
        <v>59</v>
      </c>
      <c r="G26" s="35">
        <v>30</v>
      </c>
      <c r="H26" s="35">
        <v>7.1999999999999993</v>
      </c>
      <c r="I26" s="36">
        <v>37.200000000000003</v>
      </c>
      <c r="J26" s="37" t="e">
        <f>IF(#REF!="","",0)</f>
        <v>#REF!</v>
      </c>
    </row>
    <row r="27" spans="1:10" s="38" customFormat="1" ht="29.1" customHeight="1" x14ac:dyDescent="0.2">
      <c r="A27" s="31" t="s">
        <v>282</v>
      </c>
      <c r="B27" s="32"/>
      <c r="C27" s="32"/>
      <c r="D27" s="33"/>
      <c r="E27" s="33"/>
      <c r="F27" s="34" t="s">
        <v>294</v>
      </c>
      <c r="G27" s="35">
        <v>140</v>
      </c>
      <c r="H27" s="35">
        <v>33.6</v>
      </c>
      <c r="I27" s="36">
        <v>173.6</v>
      </c>
      <c r="J27" s="37" t="e">
        <f>IF(#REF!="","",0)</f>
        <v>#REF!</v>
      </c>
    </row>
    <row r="28" spans="1:10" s="38" customFormat="1" ht="29.1" customHeight="1" x14ac:dyDescent="0.2">
      <c r="A28" s="31" t="s">
        <v>127</v>
      </c>
      <c r="B28" s="32"/>
      <c r="C28" s="32"/>
      <c r="D28" s="33"/>
      <c r="E28" s="33"/>
      <c r="F28" s="34" t="s">
        <v>182</v>
      </c>
      <c r="G28" s="35">
        <v>120</v>
      </c>
      <c r="H28" s="35">
        <v>28.799999999999997</v>
      </c>
      <c r="I28" s="36">
        <v>148.80000000000001</v>
      </c>
      <c r="J28" s="37" t="e">
        <f>IF(#REF!="","",0)</f>
        <v>#REF!</v>
      </c>
    </row>
    <row r="29" spans="1:10" s="38" customFormat="1" ht="29.1" customHeight="1" x14ac:dyDescent="0.2">
      <c r="A29" s="31" t="s">
        <v>106</v>
      </c>
      <c r="B29" s="32"/>
      <c r="C29" s="32"/>
      <c r="D29" s="33"/>
      <c r="E29" s="33"/>
      <c r="F29" s="34" t="s">
        <v>183</v>
      </c>
      <c r="G29" s="35">
        <v>30</v>
      </c>
      <c r="H29" s="35">
        <v>7.1999999999999993</v>
      </c>
      <c r="I29" s="36">
        <v>37.200000000000003</v>
      </c>
      <c r="J29" s="37" t="e">
        <f>IF(#REF!="","",0)</f>
        <v>#REF!</v>
      </c>
    </row>
    <row r="30" spans="1:10" s="38" customFormat="1" ht="29.1" customHeight="1" x14ac:dyDescent="0.2">
      <c r="A30" s="31" t="s">
        <v>106</v>
      </c>
      <c r="B30" s="32" t="s">
        <v>127</v>
      </c>
      <c r="C30" s="32"/>
      <c r="D30" s="33"/>
      <c r="E30" s="33"/>
      <c r="F30" s="34" t="s">
        <v>183</v>
      </c>
      <c r="G30" s="35">
        <v>0</v>
      </c>
      <c r="H30" s="35">
        <v>0</v>
      </c>
      <c r="I30" s="36">
        <v>0</v>
      </c>
      <c r="J30" s="37" t="e">
        <f>IF(#REF!="","",0)</f>
        <v>#REF!</v>
      </c>
    </row>
    <row r="31" spans="1:10" ht="27" customHeight="1" x14ac:dyDescent="0.2">
      <c r="A31" s="26"/>
      <c r="B31" s="27"/>
      <c r="C31" s="27"/>
      <c r="D31" s="28"/>
      <c r="E31" s="28"/>
      <c r="F31" s="29" t="s">
        <v>353</v>
      </c>
      <c r="G31" s="28" t="s">
        <v>281</v>
      </c>
      <c r="H31" s="28" t="s">
        <v>281</v>
      </c>
      <c r="I31" s="28" t="s">
        <v>281</v>
      </c>
      <c r="J31" s="30" t="e">
        <f>IF(#REF!="","",0)</f>
        <v>#REF!</v>
      </c>
    </row>
    <row r="32" spans="1:10" s="38" customFormat="1" ht="29.1" customHeight="1" x14ac:dyDescent="0.2">
      <c r="A32" s="31" t="s">
        <v>128</v>
      </c>
      <c r="B32" s="32"/>
      <c r="C32" s="32"/>
      <c r="D32" s="33"/>
      <c r="E32" s="33"/>
      <c r="F32" s="34" t="s">
        <v>184</v>
      </c>
      <c r="G32" s="35">
        <v>160</v>
      </c>
      <c r="H32" s="35">
        <v>38.4</v>
      </c>
      <c r="I32" s="36">
        <v>198.4</v>
      </c>
      <c r="J32" s="37" t="e">
        <f>IF(#REF!="","",0)</f>
        <v>#REF!</v>
      </c>
    </row>
    <row r="33" spans="1:10" s="38" customFormat="1" ht="29.1" customHeight="1" x14ac:dyDescent="0.2">
      <c r="A33" s="31" t="s">
        <v>129</v>
      </c>
      <c r="B33" s="32"/>
      <c r="C33" s="32"/>
      <c r="D33" s="33"/>
      <c r="E33" s="33"/>
      <c r="F33" s="34" t="s">
        <v>185</v>
      </c>
      <c r="G33" s="35">
        <v>260</v>
      </c>
      <c r="H33" s="35">
        <v>62.4</v>
      </c>
      <c r="I33" s="36">
        <v>322.39999999999998</v>
      </c>
      <c r="J33" s="37" t="e">
        <f>IF(#REF!="","",0)</f>
        <v>#REF!</v>
      </c>
    </row>
    <row r="34" spans="1:10" s="38" customFormat="1" ht="29.1" customHeight="1" x14ac:dyDescent="0.2">
      <c r="A34" s="31" t="s">
        <v>130</v>
      </c>
      <c r="B34" s="32"/>
      <c r="C34" s="32"/>
      <c r="D34" s="33"/>
      <c r="E34" s="33"/>
      <c r="F34" s="34" t="s">
        <v>72</v>
      </c>
      <c r="G34" s="35">
        <v>240</v>
      </c>
      <c r="H34" s="35">
        <v>57.599999999999994</v>
      </c>
      <c r="I34" s="36">
        <v>297.60000000000002</v>
      </c>
      <c r="J34" s="37" t="e">
        <f>IF(#REF!="","",0)</f>
        <v>#REF!</v>
      </c>
    </row>
    <row r="35" spans="1:10" s="38" customFormat="1" ht="29.1" customHeight="1" x14ac:dyDescent="0.2">
      <c r="A35" s="31" t="s">
        <v>26</v>
      </c>
      <c r="B35" s="32"/>
      <c r="C35" s="32"/>
      <c r="D35" s="33"/>
      <c r="E35" s="33"/>
      <c r="F35" s="34" t="s">
        <v>71</v>
      </c>
      <c r="G35" s="35">
        <v>100</v>
      </c>
      <c r="H35" s="35">
        <v>24</v>
      </c>
      <c r="I35" s="36">
        <v>124</v>
      </c>
      <c r="J35" s="37" t="e">
        <f>IF(#REF!="","",0)</f>
        <v>#REF!</v>
      </c>
    </row>
    <row r="36" spans="1:10" s="38" customFormat="1" ht="29.1" customHeight="1" x14ac:dyDescent="0.2">
      <c r="A36" s="31" t="s">
        <v>28</v>
      </c>
      <c r="B36" s="32"/>
      <c r="C36" s="32"/>
      <c r="D36" s="33"/>
      <c r="E36" s="33"/>
      <c r="F36" s="34" t="s">
        <v>186</v>
      </c>
      <c r="G36" s="35">
        <v>830</v>
      </c>
      <c r="H36" s="35">
        <v>199.2</v>
      </c>
      <c r="I36" s="36">
        <v>1029.2</v>
      </c>
      <c r="J36" s="37" t="e">
        <f>IF(#REF!="","",0)</f>
        <v>#REF!</v>
      </c>
    </row>
    <row r="37" spans="1:10" s="38" customFormat="1" ht="29.1" customHeight="1" x14ac:dyDescent="0.2">
      <c r="A37" s="31" t="s">
        <v>101</v>
      </c>
      <c r="B37" s="32"/>
      <c r="C37" s="32"/>
      <c r="D37" s="33"/>
      <c r="E37" s="33"/>
      <c r="F37" s="34" t="s">
        <v>187</v>
      </c>
      <c r="G37" s="35">
        <v>1470</v>
      </c>
      <c r="H37" s="35">
        <v>352.8</v>
      </c>
      <c r="I37" s="36">
        <v>1822.8</v>
      </c>
      <c r="J37" s="37" t="e">
        <f>IF(#REF!="","",0)</f>
        <v>#REF!</v>
      </c>
    </row>
    <row r="38" spans="1:10" ht="27" customHeight="1" x14ac:dyDescent="0.2">
      <c r="A38" s="26"/>
      <c r="B38" s="27"/>
      <c r="C38" s="27"/>
      <c r="D38" s="28"/>
      <c r="E38" s="28"/>
      <c r="F38" s="29" t="s">
        <v>354</v>
      </c>
      <c r="G38" s="28" t="s">
        <v>281</v>
      </c>
      <c r="H38" s="28" t="s">
        <v>281</v>
      </c>
      <c r="I38" s="28" t="s">
        <v>281</v>
      </c>
      <c r="J38" s="30" t="e">
        <f>IF(#REF!="","",0)</f>
        <v>#REF!</v>
      </c>
    </row>
    <row r="39" spans="1:10" s="38" customFormat="1" ht="28.5" customHeight="1" x14ac:dyDescent="0.2">
      <c r="A39" s="31" t="s">
        <v>131</v>
      </c>
      <c r="B39" s="32"/>
      <c r="C39" s="32"/>
      <c r="D39" s="33"/>
      <c r="E39" s="33"/>
      <c r="F39" s="34" t="s">
        <v>188</v>
      </c>
      <c r="G39" s="35">
        <v>150</v>
      </c>
      <c r="H39" s="35">
        <v>36</v>
      </c>
      <c r="I39" s="36">
        <v>186</v>
      </c>
      <c r="J39" s="37" t="e">
        <f>IF(#REF!="","",0)</f>
        <v>#REF!</v>
      </c>
    </row>
    <row r="40" spans="1:10" s="38" customFormat="1" ht="28.5" customHeight="1" x14ac:dyDescent="0.2">
      <c r="A40" s="31" t="s">
        <v>132</v>
      </c>
      <c r="B40" s="32"/>
      <c r="C40" s="32"/>
      <c r="D40" s="33"/>
      <c r="E40" s="33"/>
      <c r="F40" s="34" t="s">
        <v>189</v>
      </c>
      <c r="G40" s="35">
        <v>590</v>
      </c>
      <c r="H40" s="35">
        <v>141.6</v>
      </c>
      <c r="I40" s="36">
        <v>731.6</v>
      </c>
      <c r="J40" s="37" t="e">
        <f>IF(#REF!="","",0)</f>
        <v>#REF!</v>
      </c>
    </row>
    <row r="41" spans="1:10" s="38" customFormat="1" ht="29.1" customHeight="1" x14ac:dyDescent="0.2">
      <c r="A41" s="31" t="s">
        <v>133</v>
      </c>
      <c r="B41" s="32"/>
      <c r="C41" s="32"/>
      <c r="D41" s="33"/>
      <c r="E41" s="33"/>
      <c r="F41" s="34" t="s">
        <v>190</v>
      </c>
      <c r="G41" s="35">
        <v>310</v>
      </c>
      <c r="H41" s="35">
        <v>74.399999999999991</v>
      </c>
      <c r="I41" s="36">
        <v>384.4</v>
      </c>
      <c r="J41" s="37" t="e">
        <f>IF(#REF!="","",0)</f>
        <v>#REF!</v>
      </c>
    </row>
    <row r="42" spans="1:10" ht="27" customHeight="1" x14ac:dyDescent="0.2">
      <c r="A42" s="26"/>
      <c r="B42" s="27"/>
      <c r="C42" s="27"/>
      <c r="D42" s="28"/>
      <c r="E42" s="28"/>
      <c r="F42" s="29" t="s">
        <v>355</v>
      </c>
      <c r="G42" s="28" t="s">
        <v>281</v>
      </c>
      <c r="H42" s="28" t="s">
        <v>281</v>
      </c>
      <c r="I42" s="28" t="s">
        <v>281</v>
      </c>
      <c r="J42" s="30" t="e">
        <f>IF(#REF!="","",0)</f>
        <v>#REF!</v>
      </c>
    </row>
    <row r="43" spans="1:10" s="38" customFormat="1" ht="29.1" customHeight="1" x14ac:dyDescent="0.2">
      <c r="A43" s="31" t="s">
        <v>29</v>
      </c>
      <c r="B43" s="32"/>
      <c r="C43" s="32"/>
      <c r="D43" s="33"/>
      <c r="E43" s="33"/>
      <c r="F43" s="34" t="s">
        <v>65</v>
      </c>
      <c r="G43" s="35">
        <v>280</v>
      </c>
      <c r="H43" s="35">
        <v>67.2</v>
      </c>
      <c r="I43" s="36">
        <v>347.2</v>
      </c>
      <c r="J43" s="37" t="e">
        <f>IF(#REF!="","",0)</f>
        <v>#REF!</v>
      </c>
    </row>
    <row r="44" spans="1:10" s="38" customFormat="1" ht="29.1" customHeight="1" x14ac:dyDescent="0.2">
      <c r="A44" s="31" t="s">
        <v>30</v>
      </c>
      <c r="B44" s="32"/>
      <c r="C44" s="32"/>
      <c r="D44" s="33"/>
      <c r="E44" s="33"/>
      <c r="F44" s="34" t="s">
        <v>66</v>
      </c>
      <c r="G44" s="35">
        <v>220</v>
      </c>
      <c r="H44" s="35">
        <v>52.8</v>
      </c>
      <c r="I44" s="36">
        <v>272.8</v>
      </c>
      <c r="J44" s="37" t="e">
        <f>IF(#REF!="","",0)</f>
        <v>#REF!</v>
      </c>
    </row>
    <row r="45" spans="1:10" s="38" customFormat="1" ht="29.1" customHeight="1" x14ac:dyDescent="0.2">
      <c r="A45" s="31" t="s">
        <v>14</v>
      </c>
      <c r="B45" s="32"/>
      <c r="C45" s="32"/>
      <c r="D45" s="33"/>
      <c r="E45" s="33"/>
      <c r="F45" s="34" t="s">
        <v>63</v>
      </c>
      <c r="G45" s="35">
        <v>1020</v>
      </c>
      <c r="H45" s="35">
        <v>244.79999999999998</v>
      </c>
      <c r="I45" s="36">
        <v>1264.8</v>
      </c>
      <c r="J45" s="37" t="e">
        <f>IF(#REF!="","",0)</f>
        <v>#REF!</v>
      </c>
    </row>
    <row r="46" spans="1:10" ht="27" customHeight="1" x14ac:dyDescent="0.2">
      <c r="A46" s="26"/>
      <c r="B46" s="27"/>
      <c r="C46" s="27"/>
      <c r="D46" s="28"/>
      <c r="E46" s="28"/>
      <c r="F46" s="29" t="s">
        <v>356</v>
      </c>
      <c r="G46" s="28" t="s">
        <v>281</v>
      </c>
      <c r="H46" s="28" t="s">
        <v>281</v>
      </c>
      <c r="I46" s="28" t="s">
        <v>281</v>
      </c>
      <c r="J46" s="30" t="e">
        <f>IF(#REF!="","",0)</f>
        <v>#REF!</v>
      </c>
    </row>
    <row r="47" spans="1:10" s="38" customFormat="1" ht="29.1" customHeight="1" x14ac:dyDescent="0.2">
      <c r="A47" s="31" t="s">
        <v>15</v>
      </c>
      <c r="B47" s="32"/>
      <c r="C47" s="32"/>
      <c r="D47" s="33"/>
      <c r="E47" s="33"/>
      <c r="F47" s="34" t="s">
        <v>49</v>
      </c>
      <c r="G47" s="35">
        <v>400</v>
      </c>
      <c r="H47" s="35">
        <v>96</v>
      </c>
      <c r="I47" s="36">
        <v>496</v>
      </c>
      <c r="J47" s="37" t="e">
        <f>IF(#REF!="","",0)</f>
        <v>#REF!</v>
      </c>
    </row>
    <row r="48" spans="1:10" s="38" customFormat="1" ht="29.1" customHeight="1" x14ac:dyDescent="0.2">
      <c r="A48" s="31" t="s">
        <v>134</v>
      </c>
      <c r="B48" s="32"/>
      <c r="C48" s="32"/>
      <c r="D48" s="33"/>
      <c r="E48" s="33"/>
      <c r="F48" s="34" t="s">
        <v>109</v>
      </c>
      <c r="G48" s="35">
        <v>100</v>
      </c>
      <c r="H48" s="35">
        <v>24</v>
      </c>
      <c r="I48" s="36">
        <v>124</v>
      </c>
      <c r="J48" s="37" t="e">
        <f>IF(#REF!="","",0)</f>
        <v>#REF!</v>
      </c>
    </row>
    <row r="49" spans="1:10" s="38" customFormat="1" ht="29.1" customHeight="1" x14ac:dyDescent="0.2">
      <c r="A49" s="31" t="s">
        <v>135</v>
      </c>
      <c r="B49" s="32"/>
      <c r="C49" s="32"/>
      <c r="D49" s="33"/>
      <c r="E49" s="33"/>
      <c r="F49" s="34" t="s">
        <v>192</v>
      </c>
      <c r="G49" s="35">
        <v>20</v>
      </c>
      <c r="H49" s="35">
        <v>4.8</v>
      </c>
      <c r="I49" s="36">
        <v>24.8</v>
      </c>
      <c r="J49" s="37" t="e">
        <f>IF(#REF!="","",0)</f>
        <v>#REF!</v>
      </c>
    </row>
    <row r="50" spans="1:10" s="38" customFormat="1" ht="29.1" customHeight="1" x14ac:dyDescent="0.2">
      <c r="A50" s="31" t="s">
        <v>16</v>
      </c>
      <c r="B50" s="32"/>
      <c r="C50" s="32"/>
      <c r="D50" s="33"/>
      <c r="E50" s="33"/>
      <c r="F50" s="34" t="s">
        <v>193</v>
      </c>
      <c r="G50" s="35">
        <v>800</v>
      </c>
      <c r="H50" s="35">
        <v>192</v>
      </c>
      <c r="I50" s="36">
        <v>992</v>
      </c>
      <c r="J50" s="37" t="e">
        <f>IF(#REF!="","",0)</f>
        <v>#REF!</v>
      </c>
    </row>
    <row r="51" spans="1:10" s="38" customFormat="1" ht="29.1" customHeight="1" x14ac:dyDescent="0.2">
      <c r="A51" s="31" t="s">
        <v>136</v>
      </c>
      <c r="B51" s="32"/>
      <c r="C51" s="32"/>
      <c r="D51" s="33"/>
      <c r="E51" s="33"/>
      <c r="F51" s="34" t="s">
        <v>194</v>
      </c>
      <c r="G51" s="35">
        <v>400</v>
      </c>
      <c r="H51" s="35">
        <v>96</v>
      </c>
      <c r="I51" s="36">
        <v>496</v>
      </c>
      <c r="J51" s="37" t="e">
        <f>IF(#REF!="","",0)</f>
        <v>#REF!</v>
      </c>
    </row>
    <row r="52" spans="1:10" s="38" customFormat="1" ht="29.1" customHeight="1" x14ac:dyDescent="0.2">
      <c r="A52" s="31" t="s">
        <v>137</v>
      </c>
      <c r="B52" s="32"/>
      <c r="C52" s="32"/>
      <c r="D52" s="33"/>
      <c r="E52" s="33"/>
      <c r="F52" s="34" t="s">
        <v>195</v>
      </c>
      <c r="G52" s="35">
        <v>220</v>
      </c>
      <c r="H52" s="35">
        <v>52.8</v>
      </c>
      <c r="I52" s="36">
        <v>272.8</v>
      </c>
      <c r="J52" s="37" t="e">
        <f>IF(#REF!="","",0)</f>
        <v>#REF!</v>
      </c>
    </row>
    <row r="53" spans="1:10" s="38" customFormat="1" ht="29.1" customHeight="1" x14ac:dyDescent="0.2">
      <c r="A53" s="44" t="s">
        <v>191</v>
      </c>
      <c r="B53" s="32"/>
      <c r="C53" s="32"/>
      <c r="D53" s="33"/>
      <c r="E53" s="33"/>
      <c r="F53" s="34" t="s">
        <v>196</v>
      </c>
      <c r="G53" s="35">
        <v>340</v>
      </c>
      <c r="H53" s="35">
        <v>81.599999999999994</v>
      </c>
      <c r="I53" s="36">
        <v>421.6</v>
      </c>
      <c r="J53" s="37" t="e">
        <f>IF(#REF!="","",0)</f>
        <v>#REF!</v>
      </c>
    </row>
    <row r="54" spans="1:10" s="38" customFormat="1" ht="29.1" customHeight="1" x14ac:dyDescent="0.2">
      <c r="A54" s="26"/>
      <c r="B54" s="27"/>
      <c r="C54" s="27"/>
      <c r="D54" s="28"/>
      <c r="E54" s="28"/>
      <c r="F54" s="29" t="s">
        <v>357</v>
      </c>
      <c r="G54" s="28" t="s">
        <v>281</v>
      </c>
      <c r="H54" s="28" t="s">
        <v>281</v>
      </c>
      <c r="I54" s="28" t="s">
        <v>281</v>
      </c>
      <c r="J54" s="37" t="e">
        <f>IF(#REF!="","",0)</f>
        <v>#REF!</v>
      </c>
    </row>
    <row r="55" spans="1:10" s="38" customFormat="1" ht="29.1" customHeight="1" x14ac:dyDescent="0.2">
      <c r="A55" s="31" t="s">
        <v>138</v>
      </c>
      <c r="B55" s="32"/>
      <c r="C55" s="32"/>
      <c r="D55" s="33"/>
      <c r="E55" s="33"/>
      <c r="F55" s="34" t="s">
        <v>56</v>
      </c>
      <c r="G55" s="35">
        <v>330</v>
      </c>
      <c r="H55" s="35">
        <v>79.2</v>
      </c>
      <c r="I55" s="36">
        <v>409.2</v>
      </c>
      <c r="J55" s="37" t="e">
        <f>IF(#REF!="","",0)</f>
        <v>#REF!</v>
      </c>
    </row>
    <row r="56" spans="1:10" s="38" customFormat="1" ht="29.1" customHeight="1" x14ac:dyDescent="0.2">
      <c r="A56" s="31" t="s">
        <v>139</v>
      </c>
      <c r="B56" s="32"/>
      <c r="C56" s="32"/>
      <c r="D56" s="33"/>
      <c r="E56" s="33"/>
      <c r="F56" s="34" t="s">
        <v>197</v>
      </c>
      <c r="G56" s="35">
        <v>100</v>
      </c>
      <c r="H56" s="35">
        <v>24</v>
      </c>
      <c r="I56" s="36">
        <v>124</v>
      </c>
      <c r="J56" s="37" t="e">
        <f>IF(#REF!="","",0)</f>
        <v>#REF!</v>
      </c>
    </row>
    <row r="57" spans="1:10" s="38" customFormat="1" ht="29.1" customHeight="1" x14ac:dyDescent="0.2">
      <c r="A57" s="26"/>
      <c r="B57" s="27"/>
      <c r="C57" s="27"/>
      <c r="D57" s="28"/>
      <c r="E57" s="28"/>
      <c r="F57" s="29" t="s">
        <v>358</v>
      </c>
      <c r="G57" s="28" t="s">
        <v>281</v>
      </c>
      <c r="H57" s="28" t="s">
        <v>281</v>
      </c>
      <c r="I57" s="28" t="s">
        <v>281</v>
      </c>
      <c r="J57" s="37" t="e">
        <f>IF(#REF!="","",0)</f>
        <v>#REF!</v>
      </c>
    </row>
    <row r="58" spans="1:10" s="38" customFormat="1" ht="29.1" customHeight="1" x14ac:dyDescent="0.2">
      <c r="A58" s="31" t="s">
        <v>107</v>
      </c>
      <c r="B58" s="32"/>
      <c r="C58" s="32"/>
      <c r="D58" s="33"/>
      <c r="E58" s="33"/>
      <c r="F58" s="34" t="s">
        <v>108</v>
      </c>
      <c r="G58" s="35">
        <v>0</v>
      </c>
      <c r="H58" s="35">
        <v>0</v>
      </c>
      <c r="I58" s="36">
        <v>0</v>
      </c>
      <c r="J58" s="37" t="e">
        <f>IF(#REF!="","",0)</f>
        <v>#REF!</v>
      </c>
    </row>
    <row r="59" spans="1:10" s="38" customFormat="1" ht="29.1" customHeight="1" x14ac:dyDescent="0.2">
      <c r="A59" s="31" t="s">
        <v>140</v>
      </c>
      <c r="B59" s="32"/>
      <c r="C59" s="32"/>
      <c r="D59" s="33"/>
      <c r="E59" s="33"/>
      <c r="F59" s="34" t="s">
        <v>67</v>
      </c>
      <c r="G59" s="35">
        <v>240</v>
      </c>
      <c r="H59" s="35">
        <v>57.599999999999994</v>
      </c>
      <c r="I59" s="36">
        <v>297.60000000000002</v>
      </c>
      <c r="J59" s="37" t="e">
        <f>IF(#REF!="","",0)</f>
        <v>#REF!</v>
      </c>
    </row>
    <row r="60" spans="1:10" s="38" customFormat="1" ht="29.1" customHeight="1" x14ac:dyDescent="0.2">
      <c r="A60" s="31" t="s">
        <v>283</v>
      </c>
      <c r="B60" s="32"/>
      <c r="C60" s="32"/>
      <c r="D60" s="33"/>
      <c r="E60" s="33"/>
      <c r="F60" s="34" t="s">
        <v>295</v>
      </c>
      <c r="G60" s="35">
        <v>1530</v>
      </c>
      <c r="H60" s="35">
        <v>367.2</v>
      </c>
      <c r="I60" s="36">
        <v>1897.2</v>
      </c>
      <c r="J60" s="37" t="e">
        <f>IF(#REF!="","",0)</f>
        <v>#REF!</v>
      </c>
    </row>
    <row r="61" spans="1:10" s="38" customFormat="1" ht="29.1" customHeight="1" x14ac:dyDescent="0.2">
      <c r="A61" s="31" t="s">
        <v>283</v>
      </c>
      <c r="B61" s="32" t="s">
        <v>284</v>
      </c>
      <c r="C61" s="32"/>
      <c r="D61" s="33"/>
      <c r="E61" s="33"/>
      <c r="F61" s="34" t="s">
        <v>295</v>
      </c>
      <c r="G61" s="35">
        <v>0</v>
      </c>
      <c r="H61" s="35">
        <v>0</v>
      </c>
      <c r="I61" s="36">
        <v>0</v>
      </c>
      <c r="J61" s="37" t="e">
        <f>IF(#REF!="","",0)</f>
        <v>#REF!</v>
      </c>
    </row>
    <row r="62" spans="1:10" s="38" customFormat="1" ht="29.1" customHeight="1" x14ac:dyDescent="0.2">
      <c r="A62" s="31" t="s">
        <v>141</v>
      </c>
      <c r="B62" s="32"/>
      <c r="C62" s="32"/>
      <c r="D62" s="33"/>
      <c r="E62" s="33"/>
      <c r="F62" s="34" t="s">
        <v>198</v>
      </c>
      <c r="G62" s="35">
        <v>740</v>
      </c>
      <c r="H62" s="35">
        <v>177.6</v>
      </c>
      <c r="I62" s="36">
        <v>917.6</v>
      </c>
      <c r="J62" s="37" t="e">
        <f>IF(#REF!="","",0)</f>
        <v>#REF!</v>
      </c>
    </row>
    <row r="63" spans="1:10" s="38" customFormat="1" ht="29.1" customHeight="1" x14ac:dyDescent="0.2">
      <c r="A63" s="31" t="s">
        <v>31</v>
      </c>
      <c r="B63" s="32"/>
      <c r="C63" s="32"/>
      <c r="D63" s="33"/>
      <c r="E63" s="33"/>
      <c r="F63" s="34" t="s">
        <v>57</v>
      </c>
      <c r="G63" s="35">
        <v>160</v>
      </c>
      <c r="H63" s="35">
        <v>38.4</v>
      </c>
      <c r="I63" s="36">
        <v>198.4</v>
      </c>
      <c r="J63" s="37" t="e">
        <f>IF(#REF!="","",0)</f>
        <v>#REF!</v>
      </c>
    </row>
    <row r="64" spans="1:10" s="38" customFormat="1" ht="29.1" customHeight="1" x14ac:dyDescent="0.2">
      <c r="A64" s="31" t="s">
        <v>142</v>
      </c>
      <c r="B64" s="32"/>
      <c r="C64" s="32"/>
      <c r="D64" s="33"/>
      <c r="E64" s="33"/>
      <c r="F64" s="34" t="s">
        <v>199</v>
      </c>
      <c r="G64" s="35">
        <v>0</v>
      </c>
      <c r="H64" s="35">
        <v>0</v>
      </c>
      <c r="I64" s="36">
        <v>0</v>
      </c>
      <c r="J64" s="37" t="e">
        <f>IF(#REF!="","",0)</f>
        <v>#REF!</v>
      </c>
    </row>
    <row r="65" spans="1:10" s="38" customFormat="1" ht="29.1" customHeight="1" x14ac:dyDescent="0.2">
      <c r="A65" s="29"/>
      <c r="B65" s="29"/>
      <c r="C65" s="29"/>
      <c r="D65" s="29"/>
      <c r="E65" s="29"/>
      <c r="F65" s="29" t="s">
        <v>359</v>
      </c>
      <c r="G65" s="29" t="s">
        <v>281</v>
      </c>
      <c r="H65" s="29" t="s">
        <v>281</v>
      </c>
      <c r="I65" s="29" t="s">
        <v>281</v>
      </c>
      <c r="J65" s="37" t="e">
        <f>IF(#REF!="","",0)</f>
        <v>#REF!</v>
      </c>
    </row>
    <row r="66" spans="1:10" s="38" customFormat="1" ht="29.1" customHeight="1" x14ac:dyDescent="0.2">
      <c r="A66" s="31" t="s">
        <v>32</v>
      </c>
      <c r="B66" s="32"/>
      <c r="C66" s="32"/>
      <c r="D66" s="33"/>
      <c r="E66" s="33"/>
      <c r="F66" s="34" t="s">
        <v>201</v>
      </c>
      <c r="G66" s="35">
        <v>250</v>
      </c>
      <c r="H66" s="35">
        <v>60</v>
      </c>
      <c r="I66" s="36">
        <v>310</v>
      </c>
      <c r="J66" s="37" t="e">
        <f>IF(#REF!="","",0)</f>
        <v>#REF!</v>
      </c>
    </row>
    <row r="67" spans="1:10" s="38" customFormat="1" ht="29.1" customHeight="1" x14ac:dyDescent="0.2">
      <c r="A67" s="31" t="s">
        <v>64</v>
      </c>
      <c r="B67" s="32"/>
      <c r="C67" s="32"/>
      <c r="D67" s="33"/>
      <c r="E67" s="33"/>
      <c r="F67" s="34" t="s">
        <v>100</v>
      </c>
      <c r="G67" s="35">
        <v>360</v>
      </c>
      <c r="H67" s="35">
        <v>86.399999999999991</v>
      </c>
      <c r="I67" s="36">
        <v>446.4</v>
      </c>
      <c r="J67" s="37" t="e">
        <f>IF(#REF!="","",0)</f>
        <v>#REF!</v>
      </c>
    </row>
    <row r="68" spans="1:10" s="38" customFormat="1" ht="29.1" customHeight="1" x14ac:dyDescent="0.2">
      <c r="A68" s="31" t="s">
        <v>18</v>
      </c>
      <c r="B68" s="32"/>
      <c r="C68" s="32"/>
      <c r="D68" s="33"/>
      <c r="E68" s="33"/>
      <c r="F68" s="34" t="s">
        <v>205</v>
      </c>
      <c r="G68" s="35">
        <v>320</v>
      </c>
      <c r="H68" s="35">
        <v>76.8</v>
      </c>
      <c r="I68" s="36">
        <v>396.8</v>
      </c>
      <c r="J68" s="37" t="e">
        <f>IF(#REF!="","",0)</f>
        <v>#REF!</v>
      </c>
    </row>
    <row r="69" spans="1:10" s="38" customFormat="1" ht="29.1" customHeight="1" x14ac:dyDescent="0.2">
      <c r="A69" s="31" t="s">
        <v>34</v>
      </c>
      <c r="B69" s="32"/>
      <c r="C69" s="32"/>
      <c r="D69" s="33"/>
      <c r="E69" s="33"/>
      <c r="F69" s="34" t="s">
        <v>206</v>
      </c>
      <c r="G69" s="35">
        <v>190</v>
      </c>
      <c r="H69" s="35">
        <v>45.6</v>
      </c>
      <c r="I69" s="36">
        <v>235.6</v>
      </c>
      <c r="J69" s="37" t="e">
        <f>IF(#REF!="","",0)</f>
        <v>#REF!</v>
      </c>
    </row>
    <row r="70" spans="1:10" s="38" customFormat="1" ht="29.1" customHeight="1" x14ac:dyDescent="0.2">
      <c r="A70" s="31" t="s">
        <v>144</v>
      </c>
      <c r="B70" s="32"/>
      <c r="C70" s="32"/>
      <c r="D70" s="33"/>
      <c r="E70" s="33"/>
      <c r="F70" s="34" t="s">
        <v>50</v>
      </c>
      <c r="G70" s="35">
        <v>340</v>
      </c>
      <c r="H70" s="35">
        <v>81.599999999999994</v>
      </c>
      <c r="I70" s="36">
        <v>421.6</v>
      </c>
      <c r="J70" s="37" t="e">
        <f>IF(#REF!="","",0)</f>
        <v>#REF!</v>
      </c>
    </row>
    <row r="71" spans="1:10" s="38" customFormat="1" ht="29.1" customHeight="1" x14ac:dyDescent="0.2">
      <c r="A71" s="29"/>
      <c r="B71" s="29"/>
      <c r="C71" s="29"/>
      <c r="D71" s="29"/>
      <c r="E71" s="29"/>
      <c r="F71" s="29" t="s">
        <v>360</v>
      </c>
      <c r="G71" s="29" t="s">
        <v>281</v>
      </c>
      <c r="H71" s="29" t="s">
        <v>281</v>
      </c>
      <c r="I71" s="29" t="s">
        <v>281</v>
      </c>
      <c r="J71" s="37" t="e">
        <f>IF(#REF!="","",0)</f>
        <v>#REF!</v>
      </c>
    </row>
    <row r="72" spans="1:10" s="67" customFormat="1" ht="27" customHeight="1" x14ac:dyDescent="0.2">
      <c r="A72" s="31" t="s">
        <v>305</v>
      </c>
      <c r="B72" s="32"/>
      <c r="C72" s="32"/>
      <c r="D72" s="33"/>
      <c r="E72" s="33"/>
      <c r="F72" s="34" t="s">
        <v>308</v>
      </c>
      <c r="G72" s="35">
        <v>510</v>
      </c>
      <c r="H72" s="35">
        <v>122.39999999999999</v>
      </c>
      <c r="I72" s="36">
        <v>632.4</v>
      </c>
      <c r="J72" s="66" t="e">
        <f>IF(#REF!="","",0)</f>
        <v>#REF!</v>
      </c>
    </row>
    <row r="73" spans="1:10" s="38" customFormat="1" ht="28.15" customHeight="1" x14ac:dyDescent="0.2">
      <c r="A73" s="31" t="s">
        <v>145</v>
      </c>
      <c r="B73" s="32"/>
      <c r="C73" s="32"/>
      <c r="D73" s="33"/>
      <c r="E73" s="33"/>
      <c r="F73" s="34" t="s">
        <v>260</v>
      </c>
      <c r="G73" s="35">
        <v>150</v>
      </c>
      <c r="H73" s="35">
        <v>36</v>
      </c>
      <c r="I73" s="36">
        <v>186</v>
      </c>
      <c r="J73" s="37" t="e">
        <f>IF(#REF!="","",0)</f>
        <v>#REF!</v>
      </c>
    </row>
    <row r="74" spans="1:10" s="38" customFormat="1" ht="28.15" customHeight="1" x14ac:dyDescent="0.2">
      <c r="A74" s="31" t="s">
        <v>146</v>
      </c>
      <c r="B74" s="32"/>
      <c r="C74" s="32"/>
      <c r="D74" s="33"/>
      <c r="E74" s="33"/>
      <c r="F74" s="34" t="s">
        <v>259</v>
      </c>
      <c r="G74" s="35">
        <v>80</v>
      </c>
      <c r="H74" s="35">
        <v>19.2</v>
      </c>
      <c r="I74" s="36">
        <v>99.2</v>
      </c>
      <c r="J74" s="37" t="e">
        <f>IF(#REF!="","",0)</f>
        <v>#REF!</v>
      </c>
    </row>
    <row r="75" spans="1:10" s="38" customFormat="1" ht="28.15" customHeight="1" x14ac:dyDescent="0.2">
      <c r="A75" s="31" t="s">
        <v>147</v>
      </c>
      <c r="B75" s="32"/>
      <c r="C75" s="32"/>
      <c r="D75" s="33" t="s">
        <v>144</v>
      </c>
      <c r="E75" s="33"/>
      <c r="F75" s="34" t="s">
        <v>314</v>
      </c>
      <c r="G75" s="35">
        <v>0</v>
      </c>
      <c r="H75" s="35">
        <v>0</v>
      </c>
      <c r="I75" s="36">
        <v>0</v>
      </c>
      <c r="J75" s="37" t="e">
        <f>IF(#REF!="","",0)</f>
        <v>#REF!</v>
      </c>
    </row>
    <row r="76" spans="1:10" s="38" customFormat="1" ht="44.25" customHeight="1" x14ac:dyDescent="0.2">
      <c r="A76" s="31" t="s">
        <v>207</v>
      </c>
      <c r="B76" s="32"/>
      <c r="C76" s="32"/>
      <c r="D76" s="33" t="s">
        <v>51</v>
      </c>
      <c r="E76" s="33"/>
      <c r="F76" s="34" t="s">
        <v>209</v>
      </c>
      <c r="G76" s="35">
        <v>0</v>
      </c>
      <c r="H76" s="35">
        <v>0</v>
      </c>
      <c r="I76" s="36">
        <v>0</v>
      </c>
      <c r="J76" s="37" t="e">
        <f>IF(#REF!="","",0)</f>
        <v>#REF!</v>
      </c>
    </row>
    <row r="77" spans="1:10" s="38" customFormat="1" ht="28.15" customHeight="1" x14ac:dyDescent="0.2">
      <c r="A77" s="31" t="s">
        <v>148</v>
      </c>
      <c r="B77" s="32"/>
      <c r="C77" s="32"/>
      <c r="D77" s="33" t="s">
        <v>117</v>
      </c>
      <c r="E77" s="33"/>
      <c r="F77" s="34" t="s">
        <v>210</v>
      </c>
      <c r="G77" s="35">
        <v>0</v>
      </c>
      <c r="H77" s="35">
        <v>0</v>
      </c>
      <c r="I77" s="36">
        <v>0</v>
      </c>
      <c r="J77" s="37" t="e">
        <f>IF(#REF!="","",0)</f>
        <v>#REF!</v>
      </c>
    </row>
    <row r="78" spans="1:10" s="38" customFormat="1" ht="27.75" customHeight="1" x14ac:dyDescent="0.2">
      <c r="A78" s="31" t="s">
        <v>149</v>
      </c>
      <c r="B78" s="32"/>
      <c r="C78" s="32"/>
      <c r="D78" s="33" t="s">
        <v>51</v>
      </c>
      <c r="E78" s="33"/>
      <c r="F78" s="34" t="s">
        <v>268</v>
      </c>
      <c r="G78" s="35">
        <v>1210</v>
      </c>
      <c r="H78" s="35">
        <v>290.39999999999998</v>
      </c>
      <c r="I78" s="36">
        <v>1500.4</v>
      </c>
      <c r="J78" s="37" t="e">
        <f>IF(#REF!="","",0)</f>
        <v>#REF!</v>
      </c>
    </row>
    <row r="79" spans="1:10" s="38" customFormat="1" ht="28.15" customHeight="1" x14ac:dyDescent="0.2">
      <c r="A79" s="31" t="s">
        <v>150</v>
      </c>
      <c r="B79" s="32"/>
      <c r="C79" s="32"/>
      <c r="D79" s="33"/>
      <c r="E79" s="33"/>
      <c r="F79" s="34" t="s">
        <v>211</v>
      </c>
      <c r="G79" s="35">
        <v>880</v>
      </c>
      <c r="H79" s="35">
        <v>211.2</v>
      </c>
      <c r="I79" s="36">
        <v>1091.2</v>
      </c>
      <c r="J79" s="37" t="e">
        <f>IF(#REF!="","",0)</f>
        <v>#REF!</v>
      </c>
    </row>
    <row r="80" spans="1:10" s="38" customFormat="1" ht="28.15" customHeight="1" x14ac:dyDescent="0.2">
      <c r="A80" s="31" t="s">
        <v>151</v>
      </c>
      <c r="B80" s="32"/>
      <c r="C80" s="32"/>
      <c r="D80" s="33" t="s">
        <v>117</v>
      </c>
      <c r="E80" s="33"/>
      <c r="F80" s="34" t="s">
        <v>212</v>
      </c>
      <c r="G80" s="35">
        <v>240</v>
      </c>
      <c r="H80" s="35">
        <v>57.599999999999994</v>
      </c>
      <c r="I80" s="36">
        <v>297.60000000000002</v>
      </c>
      <c r="J80" s="37" t="e">
        <f>IF(#REF!="","",0)</f>
        <v>#REF!</v>
      </c>
    </row>
    <row r="81" spans="1:10" s="38" customFormat="1" ht="44.25" customHeight="1" x14ac:dyDescent="0.2">
      <c r="A81" s="31" t="s">
        <v>152</v>
      </c>
      <c r="B81" s="32"/>
      <c r="C81" s="32"/>
      <c r="D81" s="33" t="s">
        <v>51</v>
      </c>
      <c r="E81" s="33"/>
      <c r="F81" s="34" t="s">
        <v>213</v>
      </c>
      <c r="G81" s="35">
        <v>240</v>
      </c>
      <c r="H81" s="35">
        <v>57.599999999999994</v>
      </c>
      <c r="I81" s="36">
        <v>297.60000000000002</v>
      </c>
      <c r="J81" s="37" t="e">
        <f>IF(#REF!="","",0)</f>
        <v>#REF!</v>
      </c>
    </row>
    <row r="82" spans="1:10" s="38" customFormat="1" ht="28.15" customHeight="1" x14ac:dyDescent="0.2">
      <c r="A82" s="31" t="s">
        <v>208</v>
      </c>
      <c r="B82" s="32"/>
      <c r="C82" s="32"/>
      <c r="D82" s="33"/>
      <c r="E82" s="33"/>
      <c r="F82" s="34" t="s">
        <v>280</v>
      </c>
      <c r="G82" s="35">
        <v>400</v>
      </c>
      <c r="H82" s="35">
        <v>96</v>
      </c>
      <c r="I82" s="36">
        <v>496</v>
      </c>
      <c r="J82" s="37" t="e">
        <f>IF(#REF!="","",0)</f>
        <v>#REF!</v>
      </c>
    </row>
    <row r="83" spans="1:10" s="38" customFormat="1" ht="29.1" customHeight="1" x14ac:dyDescent="0.2">
      <c r="A83" s="29"/>
      <c r="B83" s="29"/>
      <c r="C83" s="29"/>
      <c r="D83" s="29"/>
      <c r="E83" s="29"/>
      <c r="F83" s="29" t="s">
        <v>361</v>
      </c>
      <c r="G83" s="29" t="s">
        <v>281</v>
      </c>
      <c r="H83" s="29" t="s">
        <v>281</v>
      </c>
      <c r="I83" s="29" t="s">
        <v>281</v>
      </c>
      <c r="J83" s="37" t="e">
        <f>IF(#REF!="","",0)</f>
        <v>#REF!</v>
      </c>
    </row>
    <row r="84" spans="1:10" s="38" customFormat="1" ht="29.1" customHeight="1" x14ac:dyDescent="0.2">
      <c r="A84" s="31" t="s">
        <v>35</v>
      </c>
      <c r="B84" s="32"/>
      <c r="C84" s="32"/>
      <c r="D84" s="33" t="s">
        <v>51</v>
      </c>
      <c r="E84" s="33"/>
      <c r="F84" s="34" t="s">
        <v>214</v>
      </c>
      <c r="G84" s="35">
        <v>420</v>
      </c>
      <c r="H84" s="35">
        <v>100.8</v>
      </c>
      <c r="I84" s="36">
        <v>520.79999999999995</v>
      </c>
      <c r="J84" s="37" t="e">
        <f>IF(#REF!="","",0)</f>
        <v>#REF!</v>
      </c>
    </row>
    <row r="85" spans="1:10" s="38" customFormat="1" ht="29.1" customHeight="1" x14ac:dyDescent="0.2">
      <c r="A85" s="31" t="s">
        <v>36</v>
      </c>
      <c r="B85" s="32"/>
      <c r="C85" s="32"/>
      <c r="D85" s="33"/>
      <c r="E85" s="33"/>
      <c r="F85" s="34" t="s">
        <v>215</v>
      </c>
      <c r="G85" s="35">
        <v>190</v>
      </c>
      <c r="H85" s="35">
        <v>45.6</v>
      </c>
      <c r="I85" s="36">
        <v>235.6</v>
      </c>
      <c r="J85" s="37" t="e">
        <f>IF(#REF!="","",0)</f>
        <v>#REF!</v>
      </c>
    </row>
    <row r="86" spans="1:10" s="38" customFormat="1" ht="29.1" customHeight="1" x14ac:dyDescent="0.2">
      <c r="A86" s="31" t="s">
        <v>36</v>
      </c>
      <c r="B86" s="32" t="s">
        <v>117</v>
      </c>
      <c r="C86" s="32"/>
      <c r="D86" s="33"/>
      <c r="E86" s="33"/>
      <c r="F86" s="34" t="s">
        <v>215</v>
      </c>
      <c r="G86" s="35">
        <v>0</v>
      </c>
      <c r="H86" s="35">
        <v>0</v>
      </c>
      <c r="I86" s="36">
        <v>0</v>
      </c>
      <c r="J86" s="37" t="e">
        <f>IF(#REF!="","",0)</f>
        <v>#REF!</v>
      </c>
    </row>
    <row r="87" spans="1:10" s="38" customFormat="1" ht="29.1" customHeight="1" x14ac:dyDescent="0.2">
      <c r="A87" s="31" t="s">
        <v>153</v>
      </c>
      <c r="B87" s="32"/>
      <c r="C87" s="32"/>
      <c r="D87" s="33"/>
      <c r="E87" s="33"/>
      <c r="F87" s="34" t="s">
        <v>216</v>
      </c>
      <c r="G87" s="35">
        <v>140</v>
      </c>
      <c r="H87" s="35">
        <v>33.6</v>
      </c>
      <c r="I87" s="36">
        <v>173.6</v>
      </c>
      <c r="J87" s="37" t="e">
        <f>IF(#REF!="","",0)</f>
        <v>#REF!</v>
      </c>
    </row>
    <row r="88" spans="1:10" s="38" customFormat="1" ht="29.1" customHeight="1" x14ac:dyDescent="0.2">
      <c r="A88" s="29"/>
      <c r="B88" s="29"/>
      <c r="C88" s="29"/>
      <c r="D88" s="29"/>
      <c r="E88" s="29"/>
      <c r="F88" s="29" t="s">
        <v>362</v>
      </c>
      <c r="G88" s="29" t="s">
        <v>281</v>
      </c>
      <c r="H88" s="29" t="s">
        <v>281</v>
      </c>
      <c r="I88" s="29" t="s">
        <v>281</v>
      </c>
      <c r="J88" s="37" t="e">
        <f>IF(#REF!="","",0)</f>
        <v>#REF!</v>
      </c>
    </row>
    <row r="89" spans="1:10" s="38" customFormat="1" ht="29.1" customHeight="1" x14ac:dyDescent="0.2">
      <c r="A89" s="31" t="s">
        <v>19</v>
      </c>
      <c r="B89" s="32"/>
      <c r="C89" s="32"/>
      <c r="D89" s="33"/>
      <c r="E89" s="33"/>
      <c r="F89" s="34" t="s">
        <v>69</v>
      </c>
      <c r="G89" s="35">
        <v>220</v>
      </c>
      <c r="H89" s="35">
        <v>52.8</v>
      </c>
      <c r="I89" s="36">
        <v>272.8</v>
      </c>
      <c r="J89" s="37" t="e">
        <f>IF(#REF!="","",0)</f>
        <v>#REF!</v>
      </c>
    </row>
    <row r="90" spans="1:10" s="38" customFormat="1" ht="29.1" customHeight="1" x14ac:dyDescent="0.2">
      <c r="A90" s="29"/>
      <c r="B90" s="29"/>
      <c r="C90" s="29"/>
      <c r="D90" s="29"/>
      <c r="E90" s="29"/>
      <c r="F90" s="29" t="s">
        <v>363</v>
      </c>
      <c r="G90" s="29" t="s">
        <v>281</v>
      </c>
      <c r="H90" s="29" t="s">
        <v>281</v>
      </c>
      <c r="I90" s="29" t="s">
        <v>281</v>
      </c>
      <c r="J90" s="37" t="e">
        <f>IF(#REF!="","",0)</f>
        <v>#REF!</v>
      </c>
    </row>
    <row r="91" spans="1:10" s="38" customFormat="1" ht="27.75" customHeight="1" x14ac:dyDescent="0.2">
      <c r="A91" s="31" t="s">
        <v>61</v>
      </c>
      <c r="B91" s="32"/>
      <c r="C91" s="32"/>
      <c r="D91" s="33"/>
      <c r="E91" s="33"/>
      <c r="F91" s="34" t="s">
        <v>255</v>
      </c>
      <c r="G91" s="35">
        <v>110</v>
      </c>
      <c r="H91" s="35">
        <v>26.4</v>
      </c>
      <c r="I91" s="36">
        <v>136.4</v>
      </c>
      <c r="J91" s="37" t="e">
        <f>IF(#REF!="","",0)</f>
        <v>#REF!</v>
      </c>
    </row>
    <row r="92" spans="1:10" s="38" customFormat="1" ht="29.1" customHeight="1" x14ac:dyDescent="0.2">
      <c r="A92" s="29"/>
      <c r="B92" s="29"/>
      <c r="C92" s="29"/>
      <c r="D92" s="29"/>
      <c r="E92" s="29"/>
      <c r="F92" s="29" t="s">
        <v>364</v>
      </c>
      <c r="G92" s="29" t="s">
        <v>281</v>
      </c>
      <c r="H92" s="29" t="s">
        <v>281</v>
      </c>
      <c r="I92" s="29" t="s">
        <v>281</v>
      </c>
      <c r="J92" s="37" t="e">
        <f>IF(#REF!="","",0)</f>
        <v>#REF!</v>
      </c>
    </row>
    <row r="93" spans="1:10" s="38" customFormat="1" ht="29.1" customHeight="1" x14ac:dyDescent="0.2">
      <c r="A93" s="31" t="s">
        <v>13</v>
      </c>
      <c r="B93" s="32"/>
      <c r="C93" s="32"/>
      <c r="D93" s="33"/>
      <c r="E93" s="33"/>
      <c r="F93" s="34" t="s">
        <v>219</v>
      </c>
      <c r="G93" s="35">
        <v>550</v>
      </c>
      <c r="H93" s="35">
        <v>132</v>
      </c>
      <c r="I93" s="36">
        <v>682</v>
      </c>
      <c r="J93" s="37" t="e">
        <f>IF(#REF!="","",0)</f>
        <v>#REF!</v>
      </c>
    </row>
    <row r="94" spans="1:10" s="38" customFormat="1" ht="29.1" customHeight="1" x14ac:dyDescent="0.2">
      <c r="A94" s="31" t="s">
        <v>13</v>
      </c>
      <c r="B94" s="32" t="s">
        <v>23</v>
      </c>
      <c r="C94" s="32"/>
      <c r="D94" s="33"/>
      <c r="E94" s="33"/>
      <c r="F94" s="34" t="s">
        <v>219</v>
      </c>
      <c r="G94" s="35">
        <v>0</v>
      </c>
      <c r="H94" s="35">
        <v>0</v>
      </c>
      <c r="I94" s="36">
        <v>0</v>
      </c>
      <c r="J94" s="37" t="e">
        <f>IF(#REF!="","",0)</f>
        <v>#REF!</v>
      </c>
    </row>
    <row r="95" spans="1:10" s="38" customFormat="1" ht="29.1" customHeight="1" x14ac:dyDescent="0.2">
      <c r="A95" s="31" t="s">
        <v>155</v>
      </c>
      <c r="B95" s="32"/>
      <c r="C95" s="32"/>
      <c r="D95" s="33"/>
      <c r="E95" s="33"/>
      <c r="F95" s="34" t="s">
        <v>220</v>
      </c>
      <c r="G95" s="35">
        <v>830</v>
      </c>
      <c r="H95" s="35">
        <v>199.2</v>
      </c>
      <c r="I95" s="36">
        <v>1029.2</v>
      </c>
      <c r="J95" s="37" t="e">
        <f>IF(#REF!="","",0)</f>
        <v>#REF!</v>
      </c>
    </row>
    <row r="96" spans="1:10" s="38" customFormat="1" ht="29.1" customHeight="1" x14ac:dyDescent="0.2">
      <c r="A96" s="31" t="s">
        <v>155</v>
      </c>
      <c r="B96" s="32" t="s">
        <v>23</v>
      </c>
      <c r="C96" s="32"/>
      <c r="D96" s="33"/>
      <c r="E96" s="33"/>
      <c r="F96" s="34" t="s">
        <v>220</v>
      </c>
      <c r="G96" s="35">
        <v>280</v>
      </c>
      <c r="H96" s="35">
        <v>67.2</v>
      </c>
      <c r="I96" s="36">
        <v>347.2</v>
      </c>
      <c r="J96" s="37" t="e">
        <f>IF(#REF!="","",0)</f>
        <v>#REF!</v>
      </c>
    </row>
    <row r="97" spans="1:10" s="38" customFormat="1" ht="29.1" customHeight="1" x14ac:dyDescent="0.2">
      <c r="A97" s="31" t="s">
        <v>37</v>
      </c>
      <c r="B97" s="32"/>
      <c r="C97" s="32"/>
      <c r="D97" s="33"/>
      <c r="E97" s="33"/>
      <c r="F97" s="34" t="s">
        <v>73</v>
      </c>
      <c r="G97" s="35">
        <v>1300</v>
      </c>
      <c r="H97" s="35">
        <v>312</v>
      </c>
      <c r="I97" s="36">
        <v>1612</v>
      </c>
      <c r="J97" s="37" t="e">
        <f>IF(#REF!="","",0)</f>
        <v>#REF!</v>
      </c>
    </row>
    <row r="98" spans="1:10" s="38" customFormat="1" ht="29.1" customHeight="1" x14ac:dyDescent="0.2">
      <c r="A98" s="29"/>
      <c r="B98" s="29"/>
      <c r="C98" s="29"/>
      <c r="D98" s="29"/>
      <c r="E98" s="29"/>
      <c r="F98" s="29" t="s">
        <v>365</v>
      </c>
      <c r="G98" s="29" t="s">
        <v>281</v>
      </c>
      <c r="H98" s="29" t="s">
        <v>281</v>
      </c>
      <c r="I98" s="29" t="s">
        <v>281</v>
      </c>
      <c r="J98" s="37" t="e">
        <f>IF(#REF!="","",0)</f>
        <v>#REF!</v>
      </c>
    </row>
    <row r="99" spans="1:10" s="38" customFormat="1" ht="29.1" customHeight="1" x14ac:dyDescent="0.2">
      <c r="A99" s="31" t="s">
        <v>20</v>
      </c>
      <c r="B99" s="32"/>
      <c r="C99" s="32"/>
      <c r="D99" s="33"/>
      <c r="E99" s="33"/>
      <c r="F99" s="34" t="s">
        <v>54</v>
      </c>
      <c r="G99" s="35">
        <v>190</v>
      </c>
      <c r="H99" s="35">
        <v>45.6</v>
      </c>
      <c r="I99" s="36">
        <v>235.6</v>
      </c>
      <c r="J99" s="37" t="e">
        <f>IF(#REF!="","",0)</f>
        <v>#REF!</v>
      </c>
    </row>
    <row r="100" spans="1:10" s="38" customFormat="1" ht="29.1" customHeight="1" x14ac:dyDescent="0.2">
      <c r="A100" s="29"/>
      <c r="B100" s="29"/>
      <c r="C100" s="29"/>
      <c r="D100" s="29"/>
      <c r="E100" s="29"/>
      <c r="F100" s="29" t="s">
        <v>366</v>
      </c>
      <c r="G100" s="29" t="s">
        <v>281</v>
      </c>
      <c r="H100" s="29" t="s">
        <v>281</v>
      </c>
      <c r="I100" s="29" t="s">
        <v>281</v>
      </c>
      <c r="J100" s="37" t="e">
        <f>IF(#REF!="","",0)</f>
        <v>#REF!</v>
      </c>
    </row>
    <row r="101" spans="1:10" s="38" customFormat="1" ht="29.1" customHeight="1" x14ac:dyDescent="0.2">
      <c r="A101" s="31" t="s">
        <v>103</v>
      </c>
      <c r="B101" s="32"/>
      <c r="C101" s="32"/>
      <c r="D101" s="33"/>
      <c r="E101" s="33"/>
      <c r="F101" s="34" t="s">
        <v>104</v>
      </c>
      <c r="G101" s="35">
        <v>30</v>
      </c>
      <c r="H101" s="35">
        <v>7.1999999999999993</v>
      </c>
      <c r="I101" s="36">
        <v>37.200000000000003</v>
      </c>
      <c r="J101" s="37" t="e">
        <f>IF(#REF!="","",0)</f>
        <v>#REF!</v>
      </c>
    </row>
    <row r="102" spans="1:10" s="38" customFormat="1" ht="29.1" customHeight="1" x14ac:dyDescent="0.2">
      <c r="A102" s="31" t="s">
        <v>38</v>
      </c>
      <c r="B102" s="32"/>
      <c r="C102" s="32"/>
      <c r="D102" s="33"/>
      <c r="E102" s="33"/>
      <c r="F102" s="34" t="s">
        <v>221</v>
      </c>
      <c r="G102" s="35">
        <v>90</v>
      </c>
      <c r="H102" s="35">
        <v>21.599999999999998</v>
      </c>
      <c r="I102" s="36">
        <v>111.6</v>
      </c>
      <c r="J102" s="37" t="e">
        <f>IF(#REF!="","",0)</f>
        <v>#REF!</v>
      </c>
    </row>
    <row r="103" spans="1:10" s="38" customFormat="1" ht="29.1" customHeight="1" x14ac:dyDescent="0.2">
      <c r="A103" s="31" t="s">
        <v>156</v>
      </c>
      <c r="B103" s="32"/>
      <c r="C103" s="32"/>
      <c r="D103" s="33"/>
      <c r="E103" s="33"/>
      <c r="F103" s="34" t="s">
        <v>222</v>
      </c>
      <c r="G103" s="35">
        <v>140</v>
      </c>
      <c r="H103" s="35">
        <v>33.6</v>
      </c>
      <c r="I103" s="36">
        <v>173.6</v>
      </c>
      <c r="J103" s="37" t="e">
        <f>IF(#REF!="","",0)</f>
        <v>#REF!</v>
      </c>
    </row>
    <row r="104" spans="1:10" s="38" customFormat="1" ht="29.1" customHeight="1" x14ac:dyDescent="0.2">
      <c r="A104" s="31" t="s">
        <v>157</v>
      </c>
      <c r="B104" s="32"/>
      <c r="C104" s="32"/>
      <c r="D104" s="33"/>
      <c r="E104" s="33"/>
      <c r="F104" s="34" t="s">
        <v>223</v>
      </c>
      <c r="G104" s="35">
        <v>50</v>
      </c>
      <c r="H104" s="35">
        <v>12</v>
      </c>
      <c r="I104" s="36">
        <v>62</v>
      </c>
      <c r="J104" s="37" t="e">
        <f>IF(#REF!="","",0)</f>
        <v>#REF!</v>
      </c>
    </row>
    <row r="105" spans="1:10" s="38" customFormat="1" ht="29.1" customHeight="1" x14ac:dyDescent="0.2">
      <c r="A105" s="29"/>
      <c r="B105" s="29"/>
      <c r="C105" s="29"/>
      <c r="D105" s="29"/>
      <c r="E105" s="29"/>
      <c r="F105" s="29" t="s">
        <v>367</v>
      </c>
      <c r="G105" s="29" t="s">
        <v>281</v>
      </c>
      <c r="H105" s="29" t="s">
        <v>281</v>
      </c>
      <c r="I105" s="29" t="s">
        <v>281</v>
      </c>
      <c r="J105" s="37" t="e">
        <f>IF(#REF!="","",0)</f>
        <v>#REF!</v>
      </c>
    </row>
    <row r="106" spans="1:10" s="38" customFormat="1" ht="29.1" customHeight="1" x14ac:dyDescent="0.2">
      <c r="A106" s="31" t="s">
        <v>158</v>
      </c>
      <c r="B106" s="32"/>
      <c r="C106" s="32"/>
      <c r="D106" s="33"/>
      <c r="E106" s="33"/>
      <c r="F106" s="34" t="s">
        <v>39</v>
      </c>
      <c r="G106" s="35">
        <v>0</v>
      </c>
      <c r="H106" s="35">
        <v>0</v>
      </c>
      <c r="I106" s="36">
        <v>0</v>
      </c>
      <c r="J106" s="37" t="e">
        <f>IF(#REF!="","",0)</f>
        <v>#REF!</v>
      </c>
    </row>
    <row r="107" spans="1:10" s="38" customFormat="1" ht="29.1" customHeight="1" x14ac:dyDescent="0.2">
      <c r="A107" s="31" t="s">
        <v>159</v>
      </c>
      <c r="B107" s="32"/>
      <c r="C107" s="32"/>
      <c r="D107" s="33"/>
      <c r="E107" s="33"/>
      <c r="F107" s="34" t="s">
        <v>110</v>
      </c>
      <c r="G107" s="35">
        <v>390</v>
      </c>
      <c r="H107" s="35">
        <v>93.6</v>
      </c>
      <c r="I107" s="36">
        <v>483.6</v>
      </c>
      <c r="J107" s="37" t="e">
        <f>IF(#REF!="","",0)</f>
        <v>#REF!</v>
      </c>
    </row>
    <row r="108" spans="1:10" s="38" customFormat="1" ht="29.1" customHeight="1" x14ac:dyDescent="0.2">
      <c r="A108" s="31" t="s">
        <v>160</v>
      </c>
      <c r="B108" s="32"/>
      <c r="C108" s="32"/>
      <c r="D108" s="33"/>
      <c r="E108" s="33"/>
      <c r="F108" s="34" t="s">
        <v>224</v>
      </c>
      <c r="G108" s="35">
        <v>1660</v>
      </c>
      <c r="H108" s="35">
        <v>398.4</v>
      </c>
      <c r="I108" s="36">
        <v>2058.4</v>
      </c>
      <c r="J108" s="37" t="e">
        <f>IF(#REF!="","",0)</f>
        <v>#REF!</v>
      </c>
    </row>
    <row r="109" spans="1:10" s="38" customFormat="1" ht="29.1" customHeight="1" x14ac:dyDescent="0.2">
      <c r="A109" s="29"/>
      <c r="B109" s="29"/>
      <c r="C109" s="29"/>
      <c r="D109" s="29"/>
      <c r="E109" s="29"/>
      <c r="F109" s="29" t="s">
        <v>368</v>
      </c>
      <c r="G109" s="29" t="s">
        <v>281</v>
      </c>
      <c r="H109" s="29" t="s">
        <v>281</v>
      </c>
      <c r="I109" s="29" t="s">
        <v>281</v>
      </c>
      <c r="J109" s="37" t="e">
        <f>IF(#REF!="","",0)</f>
        <v>#REF!</v>
      </c>
    </row>
    <row r="110" spans="1:10" s="38" customFormat="1" ht="29.1" customHeight="1" x14ac:dyDescent="0.2">
      <c r="A110" s="31" t="s">
        <v>21</v>
      </c>
      <c r="B110" s="32"/>
      <c r="C110" s="32"/>
      <c r="D110" s="33"/>
      <c r="E110" s="33"/>
      <c r="F110" s="34" t="s">
        <v>225</v>
      </c>
      <c r="G110" s="35">
        <v>270</v>
      </c>
      <c r="H110" s="35">
        <v>64.8</v>
      </c>
      <c r="I110" s="36">
        <v>334.8</v>
      </c>
      <c r="J110" s="37" t="e">
        <f>IF(#REF!="","",0)</f>
        <v>#REF!</v>
      </c>
    </row>
    <row r="111" spans="1:10" s="38" customFormat="1" ht="39" x14ac:dyDescent="0.2">
      <c r="A111" s="31" t="s">
        <v>40</v>
      </c>
      <c r="B111" s="32"/>
      <c r="C111" s="32"/>
      <c r="D111" s="33"/>
      <c r="E111" s="33"/>
      <c r="F111" s="34" t="s">
        <v>226</v>
      </c>
      <c r="G111" s="35">
        <v>730</v>
      </c>
      <c r="H111" s="35">
        <v>175.2</v>
      </c>
      <c r="I111" s="36">
        <v>905.2</v>
      </c>
      <c r="J111" s="37" t="e">
        <f>IF(#REF!="","",0)</f>
        <v>#REF!</v>
      </c>
    </row>
    <row r="112" spans="1:10" s="38" customFormat="1" ht="28.9" customHeight="1" x14ac:dyDescent="0.2">
      <c r="A112" s="29"/>
      <c r="B112" s="29"/>
      <c r="C112" s="29"/>
      <c r="D112" s="29"/>
      <c r="E112" s="29"/>
      <c r="F112" s="29" t="s">
        <v>369</v>
      </c>
      <c r="G112" s="29" t="s">
        <v>281</v>
      </c>
      <c r="H112" s="29" t="s">
        <v>281</v>
      </c>
      <c r="I112" s="29" t="s">
        <v>281</v>
      </c>
      <c r="J112" s="37" t="e">
        <f>IF(#REF!="","",0)</f>
        <v>#REF!</v>
      </c>
    </row>
    <row r="113" spans="1:10" s="38" customFormat="1" ht="29.1" customHeight="1" x14ac:dyDescent="0.2">
      <c r="A113" s="31" t="s">
        <v>161</v>
      </c>
      <c r="B113" s="32"/>
      <c r="C113" s="32"/>
      <c r="D113" s="33"/>
      <c r="E113" s="33"/>
      <c r="F113" s="34" t="s">
        <v>111</v>
      </c>
      <c r="G113" s="35">
        <v>0</v>
      </c>
      <c r="H113" s="35">
        <v>0</v>
      </c>
      <c r="I113" s="36">
        <v>0</v>
      </c>
      <c r="J113" s="37" t="e">
        <f>IF(#REF!="","",0)</f>
        <v>#REF!</v>
      </c>
    </row>
    <row r="114" spans="1:10" s="38" customFormat="1" ht="29.1" customHeight="1" x14ac:dyDescent="0.2">
      <c r="A114" s="31" t="s">
        <v>162</v>
      </c>
      <c r="B114" s="43"/>
      <c r="C114" s="32"/>
      <c r="D114" s="33"/>
      <c r="E114" s="33"/>
      <c r="F114" s="34" t="s">
        <v>112</v>
      </c>
      <c r="G114" s="35">
        <v>210</v>
      </c>
      <c r="H114" s="35">
        <v>50.4</v>
      </c>
      <c r="I114" s="36">
        <v>260.39999999999998</v>
      </c>
      <c r="J114" s="37" t="e">
        <f>IF(#REF!="","",0)</f>
        <v>#REF!</v>
      </c>
    </row>
    <row r="115" spans="1:10" s="38" customFormat="1" ht="39.4" customHeight="1" x14ac:dyDescent="0.2">
      <c r="A115" s="31" t="s">
        <v>17</v>
      </c>
      <c r="B115" s="32"/>
      <c r="C115" s="32"/>
      <c r="D115" s="33"/>
      <c r="E115" s="33"/>
      <c r="F115" s="34" t="s">
        <v>113</v>
      </c>
      <c r="G115" s="35">
        <v>370</v>
      </c>
      <c r="H115" s="35">
        <v>88.8</v>
      </c>
      <c r="I115" s="36">
        <v>458.8</v>
      </c>
      <c r="J115" s="37" t="e">
        <f>IF(#REF!="","",0)</f>
        <v>#REF!</v>
      </c>
    </row>
    <row r="116" spans="1:10" s="38" customFormat="1" ht="31.5" customHeight="1" x14ac:dyDescent="0.2">
      <c r="A116" s="54" t="s">
        <v>163</v>
      </c>
      <c r="B116" s="55"/>
      <c r="C116" s="55"/>
      <c r="D116" s="56"/>
      <c r="E116" s="56"/>
      <c r="F116" s="57" t="s">
        <v>114</v>
      </c>
      <c r="G116" s="58">
        <v>190</v>
      </c>
      <c r="H116" s="58">
        <v>45.6</v>
      </c>
      <c r="I116" s="59">
        <v>235.6</v>
      </c>
      <c r="J116" s="51" t="e">
        <f>IF(#REF!="","",0)</f>
        <v>#REF!</v>
      </c>
    </row>
    <row r="117" spans="1:10" s="38" customFormat="1" ht="31.5" customHeight="1" x14ac:dyDescent="0.2">
      <c r="A117" s="31" t="s">
        <v>164</v>
      </c>
      <c r="B117" s="32"/>
      <c r="C117" s="32"/>
      <c r="D117" s="33"/>
      <c r="E117" s="33"/>
      <c r="F117" s="34" t="s">
        <v>99</v>
      </c>
      <c r="G117" s="35">
        <v>370</v>
      </c>
      <c r="H117" s="35">
        <v>88.8</v>
      </c>
      <c r="I117" s="36">
        <v>458.8</v>
      </c>
      <c r="J117" s="60" t="e">
        <f>IF(#REF!="","",0)</f>
        <v>#REF!</v>
      </c>
    </row>
    <row r="118" spans="1:10" s="38" customFormat="1" ht="29.1" customHeight="1" x14ac:dyDescent="0.2">
      <c r="A118" s="45" t="s">
        <v>164</v>
      </c>
      <c r="B118" s="46" t="s">
        <v>160</v>
      </c>
      <c r="C118" s="46"/>
      <c r="D118" s="47"/>
      <c r="E118" s="47"/>
      <c r="F118" s="48" t="s">
        <v>99</v>
      </c>
      <c r="G118" s="49">
        <v>260</v>
      </c>
      <c r="H118" s="49">
        <v>62.4</v>
      </c>
      <c r="I118" s="50">
        <v>322.39999999999998</v>
      </c>
      <c r="J118" s="53" t="e">
        <f>IF(#REF!="","",0)</f>
        <v>#REF!</v>
      </c>
    </row>
    <row r="119" spans="1:10" s="38" customFormat="1" ht="29.1" customHeight="1" x14ac:dyDescent="0.2">
      <c r="A119" s="54"/>
      <c r="B119" s="55" t="s">
        <v>41</v>
      </c>
      <c r="C119" s="55"/>
      <c r="D119" s="56"/>
      <c r="E119" s="56"/>
      <c r="F119" s="57"/>
      <c r="G119" s="58" t="s">
        <v>281</v>
      </c>
      <c r="H119" s="58" t="s">
        <v>281</v>
      </c>
      <c r="I119" s="59" t="s">
        <v>281</v>
      </c>
      <c r="J119" s="37" t="e">
        <f>IF(#REF!="","",0)</f>
        <v>#REF!</v>
      </c>
    </row>
    <row r="120" spans="1:10" s="38" customFormat="1" ht="29.1" customHeight="1" x14ac:dyDescent="0.2">
      <c r="A120" s="52"/>
      <c r="B120" s="52"/>
      <c r="C120" s="52"/>
      <c r="D120" s="52"/>
      <c r="E120" s="52"/>
      <c r="F120" s="52" t="s">
        <v>370</v>
      </c>
      <c r="G120" s="52" t="s">
        <v>281</v>
      </c>
      <c r="H120" s="52" t="s">
        <v>281</v>
      </c>
      <c r="I120" s="52" t="s">
        <v>281</v>
      </c>
      <c r="J120" s="37" t="e">
        <f>IF(#REF!="","",0)</f>
        <v>#REF!</v>
      </c>
    </row>
    <row r="121" spans="1:10" s="38" customFormat="1" ht="29.1" customHeight="1" x14ac:dyDescent="0.2">
      <c r="A121" s="31" t="s">
        <v>166</v>
      </c>
      <c r="B121" s="32"/>
      <c r="C121" s="32"/>
      <c r="D121" s="33" t="s">
        <v>167</v>
      </c>
      <c r="E121" s="33"/>
      <c r="F121" s="34" t="s">
        <v>270</v>
      </c>
      <c r="G121" s="35">
        <v>230</v>
      </c>
      <c r="H121" s="35">
        <v>55.199999999999996</v>
      </c>
      <c r="I121" s="36">
        <v>285.2</v>
      </c>
      <c r="J121" s="37" t="e">
        <f>IF(#REF!="","",0)</f>
        <v>#REF!</v>
      </c>
    </row>
    <row r="122" spans="1:10" s="38" customFormat="1" ht="29.1" customHeight="1" x14ac:dyDescent="0.2">
      <c r="A122" s="31" t="s">
        <v>242</v>
      </c>
      <c r="B122" s="32"/>
      <c r="C122" s="32"/>
      <c r="D122" s="33" t="s">
        <v>167</v>
      </c>
      <c r="E122" s="33"/>
      <c r="F122" s="34" t="s">
        <v>279</v>
      </c>
      <c r="G122" s="35">
        <v>240</v>
      </c>
      <c r="H122" s="35">
        <v>57.599999999999994</v>
      </c>
      <c r="I122" s="36">
        <v>297.60000000000002</v>
      </c>
      <c r="J122" s="37" t="e">
        <f>IF(#REF!="","",0)</f>
        <v>#REF!</v>
      </c>
    </row>
    <row r="123" spans="1:10" s="38" customFormat="1" ht="29.1" customHeight="1" x14ac:dyDescent="0.2">
      <c r="A123" s="31" t="s">
        <v>167</v>
      </c>
      <c r="B123" s="32"/>
      <c r="C123" s="32"/>
      <c r="D123" s="33"/>
      <c r="E123" s="33"/>
      <c r="F123" s="34" t="s">
        <v>309</v>
      </c>
      <c r="G123" s="35">
        <v>540</v>
      </c>
      <c r="H123" s="35">
        <v>129.6</v>
      </c>
      <c r="I123" s="36">
        <v>669.6</v>
      </c>
      <c r="J123" s="37" t="e">
        <f>IF(#REF!="","",0)</f>
        <v>#REF!</v>
      </c>
    </row>
    <row r="124" spans="1:10" s="38" customFormat="1" ht="28.9" customHeight="1" x14ac:dyDescent="0.2">
      <c r="A124" s="31" t="s">
        <v>41</v>
      </c>
      <c r="B124" s="32"/>
      <c r="C124" s="32"/>
      <c r="D124" s="33"/>
      <c r="E124" s="33"/>
      <c r="F124" s="34" t="s">
        <v>247</v>
      </c>
      <c r="G124" s="35">
        <v>3400</v>
      </c>
      <c r="H124" s="35">
        <v>816</v>
      </c>
      <c r="I124" s="36">
        <v>4216</v>
      </c>
      <c r="J124" s="37" t="e">
        <f>IF(#REF!="","",0)</f>
        <v>#REF!</v>
      </c>
    </row>
    <row r="125" spans="1:10" s="67" customFormat="1" ht="29.1" customHeight="1" x14ac:dyDescent="0.2">
      <c r="A125" s="31" t="s">
        <v>42</v>
      </c>
      <c r="B125" s="32"/>
      <c r="C125" s="32"/>
      <c r="D125" s="33"/>
      <c r="E125" s="33"/>
      <c r="F125" s="34" t="s">
        <v>43</v>
      </c>
      <c r="G125" s="35">
        <v>190</v>
      </c>
      <c r="H125" s="35">
        <v>45.6</v>
      </c>
      <c r="I125" s="36">
        <v>235.6</v>
      </c>
      <c r="J125" s="66" t="e">
        <f>IF(#REF!="","",0)</f>
        <v>#REF!</v>
      </c>
    </row>
    <row r="126" spans="1:10" s="38" customFormat="1" ht="29.1" customHeight="1" x14ac:dyDescent="0.2">
      <c r="A126" s="31" t="s">
        <v>168</v>
      </c>
      <c r="B126" s="32"/>
      <c r="C126" s="32"/>
      <c r="D126" s="33"/>
      <c r="E126" s="33"/>
      <c r="F126" s="34" t="s">
        <v>227</v>
      </c>
      <c r="G126" s="35">
        <v>240</v>
      </c>
      <c r="H126" s="35">
        <v>57.599999999999994</v>
      </c>
      <c r="I126" s="36">
        <v>297.60000000000002</v>
      </c>
      <c r="J126" s="37" t="e">
        <f>IF(#REF!="","",0)</f>
        <v>#REF!</v>
      </c>
    </row>
    <row r="127" spans="1:10" s="38" customFormat="1" ht="29.1" customHeight="1" x14ac:dyDescent="0.2">
      <c r="A127" s="31" t="s">
        <v>306</v>
      </c>
      <c r="B127" s="32"/>
      <c r="C127" s="32"/>
      <c r="D127" s="33"/>
      <c r="E127" s="33"/>
      <c r="F127" s="34" t="s">
        <v>317</v>
      </c>
      <c r="G127" s="35">
        <v>280</v>
      </c>
      <c r="H127" s="35">
        <v>67.2</v>
      </c>
      <c r="I127" s="36">
        <v>347.2</v>
      </c>
      <c r="J127" s="37" t="e">
        <f>IF(#REF!="","",0)</f>
        <v>#REF!</v>
      </c>
    </row>
    <row r="128" spans="1:10" s="38" customFormat="1" ht="29.1" customHeight="1" x14ac:dyDescent="0.2">
      <c r="A128" s="31" t="s">
        <v>169</v>
      </c>
      <c r="B128" s="32"/>
      <c r="C128" s="32"/>
      <c r="D128" s="33"/>
      <c r="E128" s="33"/>
      <c r="F128" s="34" t="s">
        <v>115</v>
      </c>
      <c r="G128" s="35">
        <v>740</v>
      </c>
      <c r="H128" s="35">
        <v>177.6</v>
      </c>
      <c r="I128" s="36">
        <v>917.6</v>
      </c>
      <c r="J128" s="37" t="e">
        <f>IF(#REF!="","",0)</f>
        <v>#REF!</v>
      </c>
    </row>
    <row r="129" spans="1:10" s="38" customFormat="1" ht="34.5" customHeight="1" x14ac:dyDescent="0.2">
      <c r="A129" s="31" t="s">
        <v>45</v>
      </c>
      <c r="B129" s="32"/>
      <c r="C129" s="32"/>
      <c r="D129" s="33"/>
      <c r="E129" s="33"/>
      <c r="F129" s="34" t="s">
        <v>228</v>
      </c>
      <c r="G129" s="35">
        <v>80</v>
      </c>
      <c r="H129" s="35">
        <v>19.2</v>
      </c>
      <c r="I129" s="36">
        <v>99.2</v>
      </c>
      <c r="J129" s="37" t="e">
        <f>IF(#REF!="","",0)</f>
        <v>#REF!</v>
      </c>
    </row>
    <row r="130" spans="1:10" s="38" customFormat="1" ht="29.1" customHeight="1" x14ac:dyDescent="0.2">
      <c r="A130" s="31" t="s">
        <v>44</v>
      </c>
      <c r="B130" s="32"/>
      <c r="C130" s="32"/>
      <c r="D130" s="33"/>
      <c r="E130" s="33"/>
      <c r="F130" s="34" t="s">
        <v>229</v>
      </c>
      <c r="G130" s="35">
        <v>490</v>
      </c>
      <c r="H130" s="35">
        <v>117.6</v>
      </c>
      <c r="I130" s="36">
        <v>607.6</v>
      </c>
      <c r="J130" s="37" t="e">
        <f>IF(#REF!="","",0)</f>
        <v>#REF!</v>
      </c>
    </row>
    <row r="131" spans="1:10" s="38" customFormat="1" ht="39" x14ac:dyDescent="0.2">
      <c r="A131" s="31" t="s">
        <v>170</v>
      </c>
      <c r="B131" s="32"/>
      <c r="C131" s="32"/>
      <c r="D131" s="33"/>
      <c r="E131" s="33"/>
      <c r="F131" s="34" t="s">
        <v>230</v>
      </c>
      <c r="G131" s="35">
        <v>490</v>
      </c>
      <c r="H131" s="35">
        <v>117.6</v>
      </c>
      <c r="I131" s="36">
        <v>607.6</v>
      </c>
      <c r="J131" s="37" t="e">
        <f>IF(#REF!="","",0)</f>
        <v>#REF!</v>
      </c>
    </row>
    <row r="132" spans="1:10" s="38" customFormat="1" ht="29.1" customHeight="1" x14ac:dyDescent="0.2">
      <c r="A132" s="31" t="s">
        <v>46</v>
      </c>
      <c r="B132" s="32"/>
      <c r="C132" s="32"/>
      <c r="D132" s="33"/>
      <c r="E132" s="33"/>
      <c r="F132" s="34" t="s">
        <v>70</v>
      </c>
      <c r="G132" s="35">
        <v>740</v>
      </c>
      <c r="H132" s="35">
        <v>177.6</v>
      </c>
      <c r="I132" s="36">
        <v>917.6</v>
      </c>
      <c r="J132" s="37" t="e">
        <f>IF(#REF!="","",0)</f>
        <v>#REF!</v>
      </c>
    </row>
    <row r="133" spans="1:10" s="38" customFormat="1" ht="29.1" customHeight="1" x14ac:dyDescent="0.2">
      <c r="A133" s="31" t="s">
        <v>171</v>
      </c>
      <c r="B133" s="32"/>
      <c r="C133" s="32"/>
      <c r="D133" s="33"/>
      <c r="E133" s="33"/>
      <c r="F133" s="34" t="s">
        <v>231</v>
      </c>
      <c r="G133" s="35">
        <v>180</v>
      </c>
      <c r="H133" s="35">
        <v>43.199999999999996</v>
      </c>
      <c r="I133" s="36">
        <v>223.2</v>
      </c>
      <c r="J133" s="37" t="e">
        <f>IF(#REF!="","",0)</f>
        <v>#REF!</v>
      </c>
    </row>
    <row r="134" spans="1:10" s="38" customFormat="1" ht="29.1" customHeight="1" x14ac:dyDescent="0.2">
      <c r="A134" s="31" t="s">
        <v>22</v>
      </c>
      <c r="B134" s="32"/>
      <c r="C134" s="32"/>
      <c r="D134" s="33"/>
      <c r="E134" s="33"/>
      <c r="F134" s="34" t="s">
        <v>232</v>
      </c>
      <c r="G134" s="35">
        <v>420</v>
      </c>
      <c r="H134" s="35">
        <v>100.8</v>
      </c>
      <c r="I134" s="36">
        <v>520.79999999999995</v>
      </c>
      <c r="J134" s="37" t="e">
        <f>IF(#REF!="","",0)</f>
        <v>#REF!</v>
      </c>
    </row>
    <row r="135" spans="1:10" s="38" customFormat="1" ht="29.1" customHeight="1" x14ac:dyDescent="0.2">
      <c r="A135" s="31" t="s">
        <v>47</v>
      </c>
      <c r="B135" s="32"/>
      <c r="C135" s="32"/>
      <c r="D135" s="33"/>
      <c r="E135" s="33"/>
      <c r="F135" s="34" t="s">
        <v>53</v>
      </c>
      <c r="G135" s="35">
        <v>380</v>
      </c>
      <c r="H135" s="35">
        <v>91.2</v>
      </c>
      <c r="I135" s="36">
        <v>471.2</v>
      </c>
      <c r="J135" s="37" t="e">
        <f>IF(#REF!="","",0)</f>
        <v>#REF!</v>
      </c>
    </row>
    <row r="136" spans="1:10" s="38" customFormat="1" ht="29.1" customHeight="1" x14ac:dyDescent="0.2">
      <c r="A136" s="31" t="s">
        <v>165</v>
      </c>
      <c r="B136" s="32"/>
      <c r="C136" s="32"/>
      <c r="D136" s="33"/>
      <c r="E136" s="33"/>
      <c r="F136" s="34" t="s">
        <v>325</v>
      </c>
      <c r="G136" s="35">
        <v>740</v>
      </c>
      <c r="H136" s="35">
        <v>177.6</v>
      </c>
      <c r="I136" s="36">
        <v>917.6</v>
      </c>
      <c r="J136" s="37" t="e">
        <f>IF(#REF!="","",0)</f>
        <v>#REF!</v>
      </c>
    </row>
    <row r="137" spans="1:10" s="38" customFormat="1" ht="29.1" customHeight="1" x14ac:dyDescent="0.2">
      <c r="A137" s="29"/>
      <c r="B137" s="29"/>
      <c r="C137" s="29"/>
      <c r="D137" s="29"/>
      <c r="E137" s="29"/>
      <c r="F137" s="29" t="s">
        <v>371</v>
      </c>
      <c r="G137" s="29" t="s">
        <v>281</v>
      </c>
      <c r="H137" s="29" t="s">
        <v>281</v>
      </c>
      <c r="I137" s="29" t="s">
        <v>281</v>
      </c>
      <c r="J137" s="37" t="e">
        <f>IF(#REF!="","",0)</f>
        <v>#REF!</v>
      </c>
    </row>
    <row r="138" spans="1:10" s="38" customFormat="1" ht="29.1" customHeight="1" x14ac:dyDescent="0.2">
      <c r="A138" s="31" t="s">
        <v>243</v>
      </c>
      <c r="B138" s="32"/>
      <c r="C138" s="32"/>
      <c r="D138" s="33"/>
      <c r="E138" s="33"/>
      <c r="F138" s="34" t="s">
        <v>252</v>
      </c>
      <c r="G138" s="35">
        <v>1050</v>
      </c>
      <c r="H138" s="35">
        <v>252</v>
      </c>
      <c r="I138" s="36">
        <v>1302</v>
      </c>
      <c r="J138" s="37" t="e">
        <f>IF(#REF!="","",0)</f>
        <v>#REF!</v>
      </c>
    </row>
    <row r="139" spans="1:10" s="67" customFormat="1" ht="29.1" customHeight="1" x14ac:dyDescent="0.2">
      <c r="A139" s="31" t="s">
        <v>48</v>
      </c>
      <c r="B139" s="32"/>
      <c r="C139" s="32"/>
      <c r="D139" s="33"/>
      <c r="E139" s="33"/>
      <c r="F139" s="34" t="s">
        <v>116</v>
      </c>
      <c r="G139" s="35">
        <v>140</v>
      </c>
      <c r="H139" s="35">
        <v>33.6</v>
      </c>
      <c r="I139" s="36">
        <v>173.6</v>
      </c>
      <c r="J139" s="66" t="e">
        <f>IF(#REF!="","",0)</f>
        <v>#REF!</v>
      </c>
    </row>
    <row r="140" spans="1:10" s="38" customFormat="1" ht="29.1" customHeight="1" x14ac:dyDescent="0.2">
      <c r="A140" s="31" t="s">
        <v>48</v>
      </c>
      <c r="B140" s="32" t="s">
        <v>307</v>
      </c>
      <c r="C140" s="32"/>
      <c r="D140" s="33"/>
      <c r="E140" s="33"/>
      <c r="F140" s="34" t="s">
        <v>116</v>
      </c>
      <c r="G140" s="35">
        <v>0</v>
      </c>
      <c r="H140" s="35">
        <v>0</v>
      </c>
      <c r="I140" s="36">
        <v>0</v>
      </c>
      <c r="J140" s="37" t="e">
        <f>IF(#REF!="","",0)</f>
        <v>#REF!</v>
      </c>
    </row>
    <row r="141" spans="1:10" s="38" customFormat="1" ht="29.1" customHeight="1" x14ac:dyDescent="0.2">
      <c r="A141" s="31" t="s">
        <v>307</v>
      </c>
      <c r="B141" s="32"/>
      <c r="C141" s="32"/>
      <c r="D141" s="33" t="s">
        <v>311</v>
      </c>
      <c r="E141" s="33"/>
      <c r="F141" s="34" t="s">
        <v>312</v>
      </c>
      <c r="G141" s="35">
        <v>910</v>
      </c>
      <c r="H141" s="35">
        <v>218.4</v>
      </c>
      <c r="I141" s="36">
        <v>1128.4000000000001</v>
      </c>
      <c r="J141" s="37" t="e">
        <f>IF(#REF!="","",0)</f>
        <v>#REF!</v>
      </c>
    </row>
    <row r="142" spans="1:10" s="38" customFormat="1" ht="29.1" customHeight="1" x14ac:dyDescent="0.2">
      <c r="A142" s="31" t="s">
        <v>327</v>
      </c>
      <c r="B142" s="32"/>
      <c r="C142" s="32"/>
      <c r="D142" s="33"/>
      <c r="E142" s="33"/>
      <c r="F142" s="34" t="s">
        <v>328</v>
      </c>
      <c r="G142" s="35">
        <v>0</v>
      </c>
      <c r="H142" s="35">
        <v>0</v>
      </c>
      <c r="I142" s="36">
        <v>0</v>
      </c>
      <c r="J142" s="37" t="e">
        <f>IF(#REF!="","",0)</f>
        <v>#REF!</v>
      </c>
    </row>
    <row r="143" spans="1:10" s="38" customFormat="1" ht="29.1" customHeight="1" x14ac:dyDescent="0.2">
      <c r="A143" s="31" t="s">
        <v>58</v>
      </c>
      <c r="B143" s="32"/>
      <c r="C143" s="32"/>
      <c r="D143" s="33"/>
      <c r="E143" s="33"/>
      <c r="F143" s="34" t="s">
        <v>233</v>
      </c>
      <c r="G143" s="35">
        <v>240</v>
      </c>
      <c r="H143" s="35">
        <v>57.599999999999994</v>
      </c>
      <c r="I143" s="36">
        <v>297.60000000000002</v>
      </c>
      <c r="J143" s="37" t="e">
        <f>IF(#REF!="","",0)</f>
        <v>#REF!</v>
      </c>
    </row>
    <row r="144" spans="1:10" s="38" customFormat="1" ht="29.1" customHeight="1" x14ac:dyDescent="0.2">
      <c r="A144" s="31" t="s">
        <v>172</v>
      </c>
      <c r="B144" s="32"/>
      <c r="C144" s="32"/>
      <c r="D144" s="33"/>
      <c r="E144" s="33"/>
      <c r="F144" s="34" t="s">
        <v>62</v>
      </c>
      <c r="G144" s="35">
        <v>210</v>
      </c>
      <c r="H144" s="35">
        <v>50.4</v>
      </c>
      <c r="I144" s="36">
        <v>260.39999999999998</v>
      </c>
      <c r="J144" s="37" t="e">
        <f>IF(#REF!="","",0)</f>
        <v>#REF!</v>
      </c>
    </row>
    <row r="145" spans="1:10" s="38" customFormat="1" ht="29.1" customHeight="1" x14ac:dyDescent="0.2">
      <c r="A145" s="31" t="s">
        <v>172</v>
      </c>
      <c r="B145" s="32" t="s">
        <v>307</v>
      </c>
      <c r="C145" s="32"/>
      <c r="D145" s="33"/>
      <c r="E145" s="33"/>
      <c r="F145" s="34" t="s">
        <v>62</v>
      </c>
      <c r="G145" s="35">
        <v>0</v>
      </c>
      <c r="H145" s="35">
        <v>0</v>
      </c>
      <c r="I145" s="36">
        <v>0</v>
      </c>
      <c r="J145" s="37" t="e">
        <f>IF(#REF!="","",0)</f>
        <v>#REF!</v>
      </c>
    </row>
    <row r="146" spans="1:10" s="38" customFormat="1" ht="29.1" customHeight="1" x14ac:dyDescent="0.2">
      <c r="A146" s="31" t="s">
        <v>244</v>
      </c>
      <c r="B146" s="32"/>
      <c r="C146" s="32"/>
      <c r="D146" s="33"/>
      <c r="E146" s="33"/>
      <c r="F146" s="34" t="s">
        <v>248</v>
      </c>
      <c r="G146" s="35">
        <v>210</v>
      </c>
      <c r="H146" s="35">
        <v>50.4</v>
      </c>
      <c r="I146" s="36">
        <v>260.39999999999998</v>
      </c>
      <c r="J146" s="37" t="e">
        <f>IF(#REF!="","",0)</f>
        <v>#REF!</v>
      </c>
    </row>
    <row r="147" spans="1:10" s="38" customFormat="1" x14ac:dyDescent="0.2">
      <c r="A147" s="31" t="s">
        <v>244</v>
      </c>
      <c r="B147" s="32" t="s">
        <v>307</v>
      </c>
      <c r="C147" s="32"/>
      <c r="D147" s="33"/>
      <c r="E147" s="33"/>
      <c r="F147" s="34" t="s">
        <v>248</v>
      </c>
      <c r="G147" s="35">
        <v>0</v>
      </c>
      <c r="H147" s="35">
        <v>0</v>
      </c>
      <c r="I147" s="36">
        <v>0</v>
      </c>
      <c r="J147" s="37" t="e">
        <f>IF(#REF!="","",0)</f>
        <v>#REF!</v>
      </c>
    </row>
    <row r="148" spans="1:10" s="38" customFormat="1" ht="29.1" customHeight="1" x14ac:dyDescent="0.2">
      <c r="A148" s="29"/>
      <c r="B148" s="29"/>
      <c r="C148" s="29"/>
      <c r="D148" s="29"/>
      <c r="E148" s="29"/>
      <c r="F148" s="29" t="s">
        <v>372</v>
      </c>
      <c r="G148" s="29" t="s">
        <v>281</v>
      </c>
      <c r="H148" s="29" t="s">
        <v>281</v>
      </c>
      <c r="I148" s="29" t="s">
        <v>281</v>
      </c>
      <c r="J148" s="37" t="e">
        <f>IF(#REF!="","",0)</f>
        <v>#REF!</v>
      </c>
    </row>
    <row r="149" spans="1:10" s="38" customFormat="1" ht="29.1" customHeight="1" x14ac:dyDescent="0.2">
      <c r="A149" s="31" t="s">
        <v>173</v>
      </c>
      <c r="B149" s="32"/>
      <c r="C149" s="32"/>
      <c r="D149" s="33"/>
      <c r="E149" s="33"/>
      <c r="F149" s="34" t="s">
        <v>234</v>
      </c>
      <c r="G149" s="35">
        <v>40</v>
      </c>
      <c r="H149" s="35">
        <v>9.6</v>
      </c>
      <c r="I149" s="36">
        <v>49.6</v>
      </c>
      <c r="J149" s="37" t="e">
        <f>IF(#REF!="","",0)</f>
        <v>#REF!</v>
      </c>
    </row>
    <row r="150" spans="1:10" s="38" customFormat="1" ht="29.1" customHeight="1" x14ac:dyDescent="0.2">
      <c r="A150" s="31" t="s">
        <v>304</v>
      </c>
      <c r="B150" s="32"/>
      <c r="C150" s="32"/>
      <c r="D150" s="33"/>
      <c r="E150" s="33"/>
      <c r="F150" s="34" t="s">
        <v>313</v>
      </c>
      <c r="G150" s="35">
        <v>330</v>
      </c>
      <c r="H150" s="35">
        <v>79.2</v>
      </c>
      <c r="I150" s="36">
        <v>409.2</v>
      </c>
      <c r="J150" s="37" t="e">
        <f>IF(#REF!="","",0)</f>
        <v>#REF!</v>
      </c>
    </row>
    <row r="151" spans="1:10" s="38" customFormat="1" ht="29.1" customHeight="1" x14ac:dyDescent="0.2">
      <c r="A151" s="29"/>
      <c r="B151" s="29"/>
      <c r="C151" s="29"/>
      <c r="D151" s="29"/>
      <c r="E151" s="29"/>
      <c r="F151" s="29" t="s">
        <v>405</v>
      </c>
      <c r="G151" s="29" t="s">
        <v>281</v>
      </c>
      <c r="H151" s="29" t="s">
        <v>281</v>
      </c>
      <c r="I151" s="29" t="s">
        <v>281</v>
      </c>
      <c r="J151" s="37" t="e">
        <f>IF(#REF!="","",0)</f>
        <v>#REF!</v>
      </c>
    </row>
    <row r="152" spans="1:10" s="38" customFormat="1" ht="29.1" customHeight="1" x14ac:dyDescent="0.2">
      <c r="A152" s="31" t="s">
        <v>284</v>
      </c>
      <c r="B152" s="32"/>
      <c r="C152" s="32"/>
      <c r="D152" s="33"/>
      <c r="E152" s="33"/>
      <c r="F152" s="34" t="s">
        <v>296</v>
      </c>
      <c r="G152" s="35">
        <v>1920</v>
      </c>
      <c r="H152" s="35">
        <v>460.79999999999995</v>
      </c>
      <c r="I152" s="36">
        <v>2380.8000000000002</v>
      </c>
      <c r="J152" s="37" t="e">
        <f>IF(#REF!="","",0)</f>
        <v>#REF!</v>
      </c>
    </row>
    <row r="153" spans="1:10" s="38" customFormat="1" ht="29.1" customHeight="1" x14ac:dyDescent="0.2">
      <c r="A153" s="31" t="s">
        <v>174</v>
      </c>
      <c r="B153" s="32"/>
      <c r="C153" s="32"/>
      <c r="D153" s="33"/>
      <c r="E153" s="33"/>
      <c r="F153" s="34" t="s">
        <v>236</v>
      </c>
      <c r="G153" s="35">
        <v>310</v>
      </c>
      <c r="H153" s="35">
        <v>74.399999999999991</v>
      </c>
      <c r="I153" s="36">
        <v>384.4</v>
      </c>
      <c r="J153" s="37" t="e">
        <f>IF(#REF!="","",0)</f>
        <v>#REF!</v>
      </c>
    </row>
    <row r="154" spans="1:10" s="38" customFormat="1" ht="29.1" customHeight="1" x14ac:dyDescent="0.2">
      <c r="A154" s="31" t="s">
        <v>175</v>
      </c>
      <c r="B154" s="32"/>
      <c r="C154" s="32"/>
      <c r="D154" s="33"/>
      <c r="E154" s="33"/>
      <c r="F154" s="34" t="s">
        <v>237</v>
      </c>
      <c r="G154" s="35">
        <v>310</v>
      </c>
      <c r="H154" s="35">
        <v>74.399999999999991</v>
      </c>
      <c r="I154" s="36">
        <v>384.4</v>
      </c>
      <c r="J154" s="37" t="e">
        <f>IF(#REF!="","",0)</f>
        <v>#REF!</v>
      </c>
    </row>
    <row r="155" spans="1:10" s="38" customFormat="1" ht="29.1" customHeight="1" x14ac:dyDescent="0.2">
      <c r="A155" s="29"/>
      <c r="B155" s="29"/>
      <c r="C155" s="29"/>
      <c r="D155" s="29"/>
      <c r="E155" s="29"/>
      <c r="F155" s="29" t="s">
        <v>374</v>
      </c>
      <c r="G155" s="29" t="s">
        <v>281</v>
      </c>
      <c r="H155" s="29" t="s">
        <v>281</v>
      </c>
      <c r="I155" s="29" t="s">
        <v>281</v>
      </c>
      <c r="J155" s="37" t="e">
        <f>IF(#REF!="","",0)</f>
        <v>#REF!</v>
      </c>
    </row>
    <row r="156" spans="1:10" s="38" customFormat="1" ht="29.1" customHeight="1" x14ac:dyDescent="0.2">
      <c r="A156" s="31" t="s">
        <v>410</v>
      </c>
      <c r="B156" s="32"/>
      <c r="C156" s="32"/>
      <c r="D156" s="33"/>
      <c r="E156" s="33"/>
      <c r="F156" s="34" t="s">
        <v>52</v>
      </c>
      <c r="G156" s="35">
        <v>0</v>
      </c>
      <c r="H156" s="35">
        <v>0</v>
      </c>
      <c r="I156" s="36">
        <v>0</v>
      </c>
      <c r="J156" s="37" t="e">
        <f>IF(#REF!="","",0)</f>
        <v>#REF!</v>
      </c>
    </row>
    <row r="157" spans="1:10" s="38" customFormat="1" ht="29.1" customHeight="1" x14ac:dyDescent="0.2">
      <c r="A157" s="31" t="s">
        <v>235</v>
      </c>
      <c r="B157" s="32"/>
      <c r="C157" s="32"/>
      <c r="D157" s="33"/>
      <c r="E157" s="33"/>
      <c r="F157" s="34" t="s">
        <v>52</v>
      </c>
      <c r="G157" s="35">
        <v>0</v>
      </c>
      <c r="H157" s="35">
        <v>0</v>
      </c>
      <c r="I157" s="36">
        <v>0</v>
      </c>
    </row>
    <row r="158" spans="1:10" s="38" customFormat="1" ht="29.1" customHeight="1" x14ac:dyDescent="0.2">
      <c r="A158" s="31" t="s">
        <v>413</v>
      </c>
      <c r="B158" s="32"/>
      <c r="C158" s="32"/>
      <c r="D158" s="33"/>
      <c r="E158" s="33"/>
      <c r="F158" s="34" t="s">
        <v>52</v>
      </c>
      <c r="G158" s="35">
        <v>0</v>
      </c>
      <c r="H158" s="35">
        <v>0</v>
      </c>
      <c r="I158" s="36">
        <v>0</v>
      </c>
    </row>
    <row r="159" spans="1:10" s="38" customFormat="1" ht="29.1" customHeight="1" x14ac:dyDescent="0.2">
      <c r="A159" s="31" t="s">
        <v>324</v>
      </c>
      <c r="B159" s="32"/>
      <c r="C159" s="32"/>
      <c r="D159" s="33"/>
      <c r="E159" s="33"/>
      <c r="F159" s="34" t="s">
        <v>52</v>
      </c>
      <c r="G159" s="35">
        <v>0</v>
      </c>
      <c r="H159" s="35">
        <v>0</v>
      </c>
      <c r="I159" s="36">
        <v>0</v>
      </c>
      <c r="J159" s="37" t="e">
        <f>IF(#REF!="","",0)</f>
        <v>#REF!</v>
      </c>
    </row>
    <row r="160" spans="1:10" s="38" customFormat="1" ht="29.1" customHeight="1" x14ac:dyDescent="0.2">
      <c r="A160" s="31" t="s">
        <v>404</v>
      </c>
      <c r="B160" s="32"/>
      <c r="C160" s="32"/>
      <c r="D160" s="33"/>
      <c r="E160" s="33"/>
      <c r="F160" s="34" t="s">
        <v>52</v>
      </c>
      <c r="G160" s="35">
        <v>0</v>
      </c>
      <c r="H160" s="35">
        <v>0</v>
      </c>
      <c r="I160" s="36">
        <v>0</v>
      </c>
      <c r="J160" s="37" t="e">
        <f>IF(#REF!="","",0)</f>
        <v>#REF!</v>
      </c>
    </row>
    <row r="161" spans="1:10" s="38" customFormat="1" ht="29.1" customHeight="1" x14ac:dyDescent="0.2">
      <c r="A161" s="31" t="s">
        <v>102</v>
      </c>
      <c r="B161" s="32"/>
      <c r="C161" s="32"/>
      <c r="D161" s="33"/>
      <c r="E161" s="33"/>
      <c r="F161" s="34" t="s">
        <v>52</v>
      </c>
      <c r="G161" s="35">
        <v>0</v>
      </c>
      <c r="H161" s="35">
        <v>0</v>
      </c>
      <c r="I161" s="36">
        <v>0</v>
      </c>
      <c r="J161" s="37" t="e">
        <f>IF(#REF!="","",0)</f>
        <v>#REF!</v>
      </c>
    </row>
    <row r="162" spans="1:10" s="38" customFormat="1" ht="29.1" customHeight="1" x14ac:dyDescent="0.2">
      <c r="A162" s="31" t="s">
        <v>407</v>
      </c>
      <c r="B162" s="32"/>
      <c r="C162" s="32"/>
      <c r="D162" s="33"/>
      <c r="E162" s="33"/>
      <c r="F162" s="34" t="s">
        <v>52</v>
      </c>
      <c r="G162" s="35">
        <v>0</v>
      </c>
      <c r="H162" s="35">
        <v>0</v>
      </c>
      <c r="I162" s="36">
        <v>0</v>
      </c>
    </row>
    <row r="163" spans="1:10" s="38" customFormat="1" ht="29.1" customHeight="1" x14ac:dyDescent="0.2">
      <c r="A163" s="31" t="s">
        <v>118</v>
      </c>
      <c r="B163" s="32"/>
      <c r="C163" s="32"/>
      <c r="D163" s="33"/>
      <c r="E163" s="33"/>
      <c r="F163" s="34" t="s">
        <v>52</v>
      </c>
      <c r="G163" s="35">
        <v>0</v>
      </c>
      <c r="H163" s="35">
        <v>0</v>
      </c>
      <c r="I163" s="36">
        <v>0</v>
      </c>
    </row>
    <row r="164" spans="1:10" s="38" customFormat="1" ht="29.1" customHeight="1" x14ac:dyDescent="0.2">
      <c r="A164" s="31" t="s">
        <v>406</v>
      </c>
      <c r="B164" s="32"/>
      <c r="C164" s="32"/>
      <c r="D164" s="33"/>
      <c r="E164" s="33"/>
      <c r="F164" s="34" t="s">
        <v>52</v>
      </c>
      <c r="G164" s="35">
        <v>0</v>
      </c>
      <c r="H164" s="35">
        <v>0</v>
      </c>
      <c r="I164" s="36">
        <v>0</v>
      </c>
      <c r="J164" s="37" t="e">
        <f>IF(#REF!="","",0)</f>
        <v>#REF!</v>
      </c>
    </row>
    <row r="165" spans="1:10" s="38" customFormat="1" ht="28.9" customHeight="1" x14ac:dyDescent="0.2">
      <c r="A165" s="31" t="s">
        <v>105</v>
      </c>
      <c r="B165" s="32"/>
      <c r="C165" s="32"/>
      <c r="D165" s="33"/>
      <c r="E165" s="33"/>
      <c r="F165" s="34" t="s">
        <v>52</v>
      </c>
      <c r="G165" s="35">
        <v>0</v>
      </c>
      <c r="H165" s="35">
        <v>0</v>
      </c>
      <c r="I165" s="36">
        <v>0</v>
      </c>
    </row>
    <row r="166" spans="1:10" s="38" customFormat="1" ht="29.1" customHeight="1" x14ac:dyDescent="0.2">
      <c r="A166" s="31" t="s">
        <v>343</v>
      </c>
      <c r="B166" s="32"/>
      <c r="C166" s="32"/>
      <c r="D166" s="33"/>
      <c r="E166" s="33"/>
      <c r="F166" s="34" t="s">
        <v>52</v>
      </c>
      <c r="G166" s="35">
        <v>0</v>
      </c>
      <c r="H166" s="35">
        <v>0</v>
      </c>
      <c r="I166" s="36">
        <v>0</v>
      </c>
    </row>
    <row r="167" spans="1:10" s="38" customFormat="1" ht="28.9" customHeight="1" x14ac:dyDescent="0.2">
      <c r="A167" s="31" t="s">
        <v>344</v>
      </c>
      <c r="B167" s="32"/>
      <c r="C167" s="32"/>
      <c r="D167" s="33"/>
      <c r="E167" s="33"/>
      <c r="F167" s="34" t="s">
        <v>52</v>
      </c>
      <c r="G167" s="35">
        <v>0</v>
      </c>
      <c r="H167" s="35">
        <v>0</v>
      </c>
      <c r="I167" s="36">
        <v>0</v>
      </c>
    </row>
    <row r="168" spans="1:10" s="38" customFormat="1" ht="28.9" customHeight="1" x14ac:dyDescent="0.2">
      <c r="A168" s="31" t="s">
        <v>345</v>
      </c>
      <c r="B168" s="32"/>
      <c r="C168" s="32"/>
      <c r="D168" s="33"/>
      <c r="E168" s="33"/>
      <c r="F168" s="34" t="s">
        <v>52</v>
      </c>
      <c r="G168" s="35">
        <v>0</v>
      </c>
      <c r="H168" s="35">
        <v>0</v>
      </c>
      <c r="I168" s="36">
        <v>0</v>
      </c>
    </row>
    <row r="169" spans="1:10" s="38" customFormat="1" ht="28.9" customHeight="1" x14ac:dyDescent="0.2">
      <c r="A169" s="31" t="s">
        <v>346</v>
      </c>
      <c r="B169" s="32"/>
      <c r="C169" s="32"/>
      <c r="D169" s="33"/>
      <c r="E169" s="33"/>
      <c r="F169" s="34" t="s">
        <v>52</v>
      </c>
      <c r="G169" s="35">
        <v>0</v>
      </c>
      <c r="H169" s="35">
        <v>0</v>
      </c>
      <c r="I169" s="36">
        <v>0</v>
      </c>
    </row>
    <row r="170" spans="1:10" s="38" customFormat="1" ht="28.9" customHeight="1" x14ac:dyDescent="0.2">
      <c r="A170" s="31" t="s">
        <v>347</v>
      </c>
      <c r="B170" s="32"/>
      <c r="C170" s="32"/>
      <c r="D170" s="33"/>
      <c r="E170" s="33"/>
      <c r="F170" s="34" t="s">
        <v>52</v>
      </c>
      <c r="G170" s="35">
        <v>0</v>
      </c>
      <c r="H170" s="35">
        <v>0</v>
      </c>
      <c r="I170" s="36">
        <v>0</v>
      </c>
    </row>
    <row r="171" spans="1:10" s="38" customFormat="1" ht="28.9" customHeight="1" x14ac:dyDescent="0.2">
      <c r="A171" s="31" t="s">
        <v>348</v>
      </c>
      <c r="B171" s="32"/>
      <c r="C171" s="32"/>
      <c r="D171" s="33"/>
      <c r="E171" s="33"/>
      <c r="F171" s="34" t="s">
        <v>52</v>
      </c>
      <c r="G171" s="35">
        <v>0</v>
      </c>
      <c r="H171" s="35">
        <v>0</v>
      </c>
      <c r="I171" s="36">
        <v>0</v>
      </c>
    </row>
    <row r="172" spans="1:10" s="38" customFormat="1" ht="28.9" customHeight="1" x14ac:dyDescent="0.2">
      <c r="A172" s="31" t="s">
        <v>349</v>
      </c>
      <c r="B172" s="32"/>
      <c r="C172" s="32"/>
      <c r="D172" s="33"/>
      <c r="E172" s="33"/>
      <c r="F172" s="34" t="s">
        <v>52</v>
      </c>
      <c r="G172" s="35">
        <v>0</v>
      </c>
      <c r="H172" s="35">
        <v>0</v>
      </c>
      <c r="I172" s="36">
        <v>0</v>
      </c>
    </row>
    <row r="173" spans="1:10" s="38" customFormat="1" ht="28.9" customHeight="1" x14ac:dyDescent="0.2">
      <c r="A173" s="31" t="s">
        <v>350</v>
      </c>
      <c r="B173" s="32"/>
      <c r="C173" s="32"/>
      <c r="D173" s="33"/>
      <c r="E173" s="33"/>
      <c r="F173" s="34" t="s">
        <v>52</v>
      </c>
      <c r="G173" s="35">
        <v>0</v>
      </c>
      <c r="H173" s="35">
        <v>0</v>
      </c>
      <c r="I173" s="36">
        <v>0</v>
      </c>
    </row>
    <row r="174" spans="1:10" s="38" customFormat="1" ht="28.9" customHeight="1" x14ac:dyDescent="0.2">
      <c r="A174" s="31" t="s">
        <v>399</v>
      </c>
      <c r="B174" s="32"/>
      <c r="C174" s="32"/>
      <c r="D174" s="33"/>
      <c r="E174" s="33"/>
      <c r="F174" s="34" t="s">
        <v>52</v>
      </c>
      <c r="G174" s="35">
        <v>0</v>
      </c>
      <c r="H174" s="35">
        <v>0</v>
      </c>
      <c r="I174" s="36">
        <v>0</v>
      </c>
    </row>
    <row r="175" spans="1:10" s="38" customFormat="1" ht="28.9" customHeight="1" x14ac:dyDescent="0.2">
      <c r="A175" s="31" t="s">
        <v>400</v>
      </c>
      <c r="B175" s="32"/>
      <c r="C175" s="32"/>
      <c r="D175" s="33"/>
      <c r="E175" s="33"/>
      <c r="F175" s="34" t="s">
        <v>52</v>
      </c>
      <c r="G175" s="35">
        <v>0</v>
      </c>
      <c r="H175" s="35">
        <v>0</v>
      </c>
      <c r="I175" s="36">
        <v>0</v>
      </c>
    </row>
    <row r="176" spans="1:10" s="38" customFormat="1" ht="28.9" customHeight="1" x14ac:dyDescent="0.2">
      <c r="A176" s="31" t="s">
        <v>401</v>
      </c>
      <c r="B176" s="32"/>
      <c r="C176" s="32"/>
      <c r="D176" s="33"/>
      <c r="E176" s="33"/>
      <c r="F176" s="34" t="s">
        <v>52</v>
      </c>
      <c r="G176" s="35">
        <v>0</v>
      </c>
      <c r="H176" s="35">
        <v>0</v>
      </c>
      <c r="I176" s="36">
        <v>0</v>
      </c>
    </row>
    <row r="177" spans="1:10" s="38" customFormat="1" ht="29.1" customHeight="1" x14ac:dyDescent="0.2">
      <c r="A177" s="31" t="s">
        <v>402</v>
      </c>
      <c r="B177" s="32"/>
      <c r="C177" s="32"/>
      <c r="D177" s="33"/>
      <c r="E177" s="33"/>
      <c r="F177" s="34" t="s">
        <v>52</v>
      </c>
      <c r="G177" s="35">
        <v>0</v>
      </c>
      <c r="H177" s="35">
        <v>0</v>
      </c>
      <c r="I177" s="36">
        <v>0</v>
      </c>
      <c r="J177" s="37" t="e">
        <f>IF(#REF!="","",0)</f>
        <v>#REF!</v>
      </c>
    </row>
    <row r="178" spans="1:10" s="38" customFormat="1" ht="30" customHeight="1" x14ac:dyDescent="0.2">
      <c r="A178" s="31" t="s">
        <v>403</v>
      </c>
      <c r="B178" s="32"/>
      <c r="C178" s="32"/>
      <c r="D178" s="33"/>
      <c r="E178" s="33"/>
      <c r="F178" s="34" t="s">
        <v>52</v>
      </c>
      <c r="G178" s="35">
        <v>0</v>
      </c>
      <c r="H178" s="35">
        <v>0</v>
      </c>
      <c r="I178" s="36">
        <v>0</v>
      </c>
    </row>
    <row r="179" spans="1:10" s="38" customFormat="1" ht="28.9" customHeight="1" x14ac:dyDescent="0.2">
      <c r="A179" s="31" t="s">
        <v>408</v>
      </c>
      <c r="B179" s="32"/>
      <c r="C179" s="32"/>
      <c r="D179" s="33"/>
      <c r="E179" s="33"/>
      <c r="F179" s="34" t="s">
        <v>52</v>
      </c>
      <c r="G179" s="35">
        <v>0</v>
      </c>
      <c r="H179" s="35">
        <v>0</v>
      </c>
      <c r="I179" s="36">
        <v>0</v>
      </c>
    </row>
    <row r="180" spans="1:10" s="38" customFormat="1" ht="28.9" customHeight="1" x14ac:dyDescent="0.2">
      <c r="A180" s="31" t="s">
        <v>409</v>
      </c>
      <c r="B180" s="32"/>
      <c r="C180" s="32"/>
      <c r="D180" s="33"/>
      <c r="E180" s="33"/>
      <c r="F180" s="34" t="s">
        <v>52</v>
      </c>
      <c r="G180" s="35">
        <v>0</v>
      </c>
      <c r="H180" s="35">
        <v>0</v>
      </c>
      <c r="I180" s="36">
        <v>0</v>
      </c>
    </row>
    <row r="181" spans="1:10" s="38" customFormat="1" ht="30" customHeight="1" x14ac:dyDescent="0.2">
      <c r="A181" s="29"/>
      <c r="B181" s="29"/>
      <c r="C181" s="29"/>
      <c r="D181" s="29"/>
      <c r="E181" s="29"/>
      <c r="F181" s="29" t="s">
        <v>375</v>
      </c>
      <c r="G181" s="29" t="s">
        <v>281</v>
      </c>
      <c r="H181" s="29" t="s">
        <v>281</v>
      </c>
      <c r="I181" s="29" t="s">
        <v>281</v>
      </c>
    </row>
    <row r="182" spans="1:10" s="38" customFormat="1" ht="30" customHeight="1" x14ac:dyDescent="0.2">
      <c r="A182" s="39" t="s">
        <v>74</v>
      </c>
      <c r="B182" s="40"/>
      <c r="C182" s="40"/>
      <c r="D182" s="41"/>
      <c r="E182" s="41"/>
      <c r="F182" s="42" t="s">
        <v>97</v>
      </c>
      <c r="G182" s="35">
        <v>2700</v>
      </c>
      <c r="H182" s="35">
        <v>648</v>
      </c>
      <c r="I182" s="36">
        <v>3348</v>
      </c>
    </row>
    <row r="183" spans="1:10" ht="30" customHeight="1" x14ac:dyDescent="0.2">
      <c r="A183" s="39" t="s">
        <v>380</v>
      </c>
      <c r="B183" s="72"/>
      <c r="C183" s="72"/>
      <c r="D183" s="33"/>
      <c r="E183" s="33"/>
      <c r="F183" s="42" t="s">
        <v>381</v>
      </c>
      <c r="G183" s="35">
        <v>700</v>
      </c>
      <c r="H183" s="35">
        <v>168</v>
      </c>
      <c r="I183" s="36">
        <v>868</v>
      </c>
    </row>
    <row r="184" spans="1:10" ht="30" customHeight="1" x14ac:dyDescent="0.2">
      <c r="A184" s="39" t="s">
        <v>382</v>
      </c>
      <c r="B184" s="72"/>
      <c r="C184" s="72"/>
      <c r="D184" s="33"/>
      <c r="E184" s="33"/>
      <c r="F184" s="42" t="s">
        <v>383</v>
      </c>
      <c r="G184" s="35">
        <v>700</v>
      </c>
      <c r="H184" s="35">
        <v>168</v>
      </c>
      <c r="I184" s="36">
        <v>868</v>
      </c>
    </row>
    <row r="185" spans="1:10" ht="30" customHeight="1" x14ac:dyDescent="0.2">
      <c r="A185" s="39" t="s">
        <v>384</v>
      </c>
      <c r="B185" s="72"/>
      <c r="C185" s="72"/>
      <c r="D185" s="33"/>
      <c r="E185" s="33"/>
      <c r="F185" s="42" t="s">
        <v>385</v>
      </c>
      <c r="G185" s="35">
        <v>700</v>
      </c>
      <c r="H185" s="35">
        <v>168</v>
      </c>
      <c r="I185" s="36">
        <v>868</v>
      </c>
    </row>
    <row r="186" spans="1:10" ht="30" customHeight="1" x14ac:dyDescent="0.2">
      <c r="A186" s="39" t="s">
        <v>386</v>
      </c>
      <c r="B186" s="72"/>
      <c r="C186" s="72"/>
      <c r="D186" s="33"/>
      <c r="E186" s="33"/>
      <c r="F186" s="42" t="s">
        <v>387</v>
      </c>
      <c r="G186" s="35">
        <v>700</v>
      </c>
      <c r="H186" s="35">
        <v>168</v>
      </c>
      <c r="I186" s="36">
        <v>868</v>
      </c>
    </row>
    <row r="187" spans="1:10" ht="30" customHeight="1" x14ac:dyDescent="0.2">
      <c r="A187" s="39" t="s">
        <v>388</v>
      </c>
      <c r="B187" s="72"/>
      <c r="C187" s="72"/>
      <c r="D187" s="33"/>
      <c r="E187" s="33"/>
      <c r="F187" s="42" t="s">
        <v>389</v>
      </c>
      <c r="G187" s="35">
        <v>700</v>
      </c>
      <c r="H187" s="35">
        <v>168</v>
      </c>
      <c r="I187" s="36">
        <v>868</v>
      </c>
    </row>
    <row r="188" spans="1:10" ht="30" customHeight="1" x14ac:dyDescent="0.2">
      <c r="A188" s="39" t="s">
        <v>390</v>
      </c>
      <c r="B188" s="72"/>
      <c r="C188" s="72"/>
      <c r="D188" s="33"/>
      <c r="E188" s="33"/>
      <c r="F188" s="42" t="s">
        <v>391</v>
      </c>
      <c r="G188" s="35">
        <v>700</v>
      </c>
      <c r="H188" s="35">
        <v>168</v>
      </c>
      <c r="I188" s="36">
        <v>868</v>
      </c>
    </row>
    <row r="189" spans="1:10" ht="30" customHeight="1" x14ac:dyDescent="0.2">
      <c r="A189" s="39" t="s">
        <v>392</v>
      </c>
      <c r="B189" s="72"/>
      <c r="C189" s="72"/>
      <c r="D189" s="33"/>
      <c r="E189" s="33"/>
      <c r="F189" s="42" t="s">
        <v>393</v>
      </c>
      <c r="G189" s="35">
        <v>700</v>
      </c>
      <c r="H189" s="35">
        <v>168</v>
      </c>
      <c r="I189" s="36">
        <v>868</v>
      </c>
    </row>
    <row r="190" spans="1:10" ht="30" customHeight="1" x14ac:dyDescent="0.2">
      <c r="A190" s="39" t="s">
        <v>394</v>
      </c>
      <c r="B190" s="72"/>
      <c r="C190" s="72"/>
      <c r="D190" s="33"/>
      <c r="E190" s="33"/>
      <c r="F190" s="42" t="s">
        <v>395</v>
      </c>
      <c r="G190" s="35">
        <v>700</v>
      </c>
      <c r="H190" s="35">
        <v>168</v>
      </c>
      <c r="I190" s="36">
        <v>868</v>
      </c>
    </row>
    <row r="191" spans="1:10" ht="30" customHeight="1" x14ac:dyDescent="0.2">
      <c r="A191" s="39" t="s">
        <v>380</v>
      </c>
      <c r="B191" s="40" t="s">
        <v>23</v>
      </c>
      <c r="C191" s="72"/>
      <c r="D191" s="33"/>
      <c r="E191" s="33"/>
      <c r="F191" s="42" t="s">
        <v>381</v>
      </c>
      <c r="G191" s="35">
        <v>0</v>
      </c>
      <c r="H191" s="35">
        <v>0</v>
      </c>
      <c r="I191" s="36">
        <v>0</v>
      </c>
    </row>
    <row r="192" spans="1:10" ht="30" customHeight="1" x14ac:dyDescent="0.2">
      <c r="A192" s="39" t="s">
        <v>382</v>
      </c>
      <c r="B192" s="40" t="s">
        <v>23</v>
      </c>
      <c r="C192" s="72"/>
      <c r="D192" s="33"/>
      <c r="E192" s="33"/>
      <c r="F192" s="42" t="s">
        <v>383</v>
      </c>
      <c r="G192" s="35">
        <v>0</v>
      </c>
      <c r="H192" s="35">
        <v>0</v>
      </c>
      <c r="I192" s="36">
        <v>0</v>
      </c>
    </row>
    <row r="193" spans="1:9" ht="30" customHeight="1" x14ac:dyDescent="0.2">
      <c r="A193" s="39" t="s">
        <v>384</v>
      </c>
      <c r="B193" s="40" t="s">
        <v>23</v>
      </c>
      <c r="C193" s="72"/>
      <c r="D193" s="33"/>
      <c r="E193" s="33"/>
      <c r="F193" s="42" t="s">
        <v>385</v>
      </c>
      <c r="G193" s="35">
        <v>0</v>
      </c>
      <c r="H193" s="35">
        <v>0</v>
      </c>
      <c r="I193" s="36">
        <v>0</v>
      </c>
    </row>
    <row r="194" spans="1:9" ht="30" customHeight="1" x14ac:dyDescent="0.2">
      <c r="A194" s="39" t="s">
        <v>386</v>
      </c>
      <c r="B194" s="40" t="s">
        <v>23</v>
      </c>
      <c r="C194" s="72"/>
      <c r="D194" s="33"/>
      <c r="E194" s="33"/>
      <c r="F194" s="42" t="s">
        <v>387</v>
      </c>
      <c r="G194" s="35">
        <v>0</v>
      </c>
      <c r="H194" s="35">
        <v>0</v>
      </c>
      <c r="I194" s="36">
        <v>0</v>
      </c>
    </row>
    <row r="195" spans="1:9" ht="30" customHeight="1" x14ac:dyDescent="0.2">
      <c r="A195" s="39" t="s">
        <v>388</v>
      </c>
      <c r="B195" s="40" t="s">
        <v>23</v>
      </c>
      <c r="C195" s="72"/>
      <c r="D195" s="33"/>
      <c r="E195" s="33"/>
      <c r="F195" s="42" t="s">
        <v>389</v>
      </c>
      <c r="G195" s="35">
        <v>0</v>
      </c>
      <c r="H195" s="35">
        <v>0</v>
      </c>
      <c r="I195" s="36">
        <v>0</v>
      </c>
    </row>
    <row r="196" spans="1:9" ht="30" customHeight="1" x14ac:dyDescent="0.2">
      <c r="A196" s="39" t="s">
        <v>390</v>
      </c>
      <c r="B196" s="40" t="s">
        <v>23</v>
      </c>
      <c r="C196" s="72"/>
      <c r="D196" s="33"/>
      <c r="E196" s="33"/>
      <c r="F196" s="42" t="s">
        <v>391</v>
      </c>
      <c r="G196" s="35">
        <v>0</v>
      </c>
      <c r="H196" s="35">
        <v>0</v>
      </c>
      <c r="I196" s="36">
        <v>0</v>
      </c>
    </row>
    <row r="197" spans="1:9" ht="30" customHeight="1" x14ac:dyDescent="0.2">
      <c r="A197" s="39" t="s">
        <v>392</v>
      </c>
      <c r="B197" s="40" t="s">
        <v>23</v>
      </c>
      <c r="C197" s="72"/>
      <c r="D197" s="33"/>
      <c r="E197" s="33"/>
      <c r="F197" s="42" t="s">
        <v>393</v>
      </c>
      <c r="G197" s="35">
        <v>0</v>
      </c>
      <c r="H197" s="35">
        <v>0</v>
      </c>
      <c r="I197" s="36">
        <v>0</v>
      </c>
    </row>
    <row r="198" spans="1:9" ht="30" customHeight="1" x14ac:dyDescent="0.2">
      <c r="A198" s="39" t="s">
        <v>394</v>
      </c>
      <c r="B198" s="40" t="s">
        <v>23</v>
      </c>
      <c r="C198" s="72"/>
      <c r="D198" s="33"/>
      <c r="E198" s="33"/>
      <c r="F198" s="42" t="s">
        <v>395</v>
      </c>
      <c r="G198" s="35">
        <v>0</v>
      </c>
      <c r="H198" s="35">
        <v>0</v>
      </c>
      <c r="I198" s="36">
        <v>0</v>
      </c>
    </row>
    <row r="199" spans="1:9" ht="30" customHeight="1" x14ac:dyDescent="0.2">
      <c r="A199" s="71" t="s">
        <v>376</v>
      </c>
      <c r="B199" s="71"/>
      <c r="C199" s="71"/>
      <c r="D199" s="41"/>
      <c r="E199" s="41"/>
      <c r="F199" s="42" t="s">
        <v>377</v>
      </c>
      <c r="G199" s="35">
        <v>0</v>
      </c>
      <c r="H199" s="35">
        <v>0</v>
      </c>
      <c r="I199" s="36">
        <v>0</v>
      </c>
    </row>
    <row r="200" spans="1:9" ht="30" customHeight="1" x14ac:dyDescent="0.2">
      <c r="A200" s="71" t="s">
        <v>378</v>
      </c>
      <c r="B200" s="71"/>
      <c r="C200" s="71"/>
      <c r="D200" s="41"/>
      <c r="E200" s="41"/>
      <c r="F200" s="42" t="s">
        <v>379</v>
      </c>
      <c r="G200" s="35">
        <v>0</v>
      </c>
      <c r="H200" s="35">
        <v>0</v>
      </c>
      <c r="I200" s="36">
        <v>0</v>
      </c>
    </row>
  </sheetData>
  <mergeCells count="4">
    <mergeCell ref="G2:J2"/>
    <mergeCell ref="F5:F6"/>
    <mergeCell ref="G5:J6"/>
    <mergeCell ref="A3:I4"/>
  </mergeCells>
  <printOptions horizontalCentered="1"/>
  <pageMargins left="0" right="0" top="0.39370078740157483" bottom="0.39370078740157483" header="0" footer="0"/>
  <pageSetup paperSize="9" scale="40" fitToHeight="0" orientation="landscape" r:id="rId1"/>
  <headerFooter alignWithMargins="0"/>
  <rowBreaks count="5" manualBreakCount="5">
    <brk id="41" max="9" man="1"/>
    <brk id="80" max="9" man="1"/>
    <brk id="118" max="9" man="1"/>
    <brk id="154" max="9" man="1"/>
    <brk id="180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05"/>
  <sheetViews>
    <sheetView showGridLines="0" view="pageBreakPreview" zoomScale="50" zoomScaleNormal="25" zoomScaleSheetLayoutView="50" workbookViewId="0">
      <pane xSplit="1" ySplit="7" topLeftCell="B158" activePane="bottomRight" state="frozen"/>
      <selection activeCell="A22" sqref="A22:XFD22"/>
      <selection pane="topRight" activeCell="A22" sqref="A22:XFD22"/>
      <selection pane="bottomLeft" activeCell="A22" sqref="A22:XFD22"/>
      <selection pane="bottomRight" activeCell="A161" sqref="A161:XFD161"/>
    </sheetView>
  </sheetViews>
  <sheetFormatPr defaultColWidth="9.140625" defaultRowHeight="19.5" x14ac:dyDescent="0.2"/>
  <cols>
    <col min="1" max="1" width="19.42578125" style="1" customWidth="1"/>
    <col min="2" max="3" width="22.7109375" style="1" customWidth="1"/>
    <col min="4" max="4" width="32.42578125" style="2" customWidth="1"/>
    <col min="5" max="5" width="28.140625" style="2" customWidth="1"/>
    <col min="6" max="6" width="168.140625" style="3" customWidth="1"/>
    <col min="7" max="9" width="28.7109375" style="4" customWidth="1"/>
    <col min="10" max="10" width="24.140625" style="4" hidden="1" customWidth="1"/>
    <col min="11" max="16384" width="9.140625" style="4"/>
  </cols>
  <sheetData>
    <row r="1" spans="1:10" x14ac:dyDescent="0.2">
      <c r="J1" s="5"/>
    </row>
    <row r="2" spans="1:10" ht="20.25" thickBot="1" x14ac:dyDescent="0.25">
      <c r="G2" s="76"/>
      <c r="H2" s="76"/>
      <c r="I2" s="76"/>
      <c r="J2" s="76"/>
    </row>
    <row r="3" spans="1:10" ht="21.95" customHeight="1" x14ac:dyDescent="0.2">
      <c r="A3" s="77" t="s">
        <v>329</v>
      </c>
      <c r="B3" s="78"/>
      <c r="C3" s="78"/>
      <c r="D3" s="78"/>
      <c r="E3" s="78"/>
      <c r="F3" s="78"/>
      <c r="G3" s="78"/>
      <c r="H3" s="78"/>
      <c r="I3" s="78"/>
      <c r="J3" s="68"/>
    </row>
    <row r="4" spans="1:10" ht="21.95" customHeight="1" x14ac:dyDescent="0.2">
      <c r="A4" s="79"/>
      <c r="B4" s="80"/>
      <c r="C4" s="80"/>
      <c r="D4" s="80"/>
      <c r="E4" s="80"/>
      <c r="F4" s="80"/>
      <c r="G4" s="80"/>
      <c r="H4" s="80"/>
      <c r="I4" s="80"/>
      <c r="J4" s="69"/>
    </row>
    <row r="5" spans="1:10" s="10" customFormat="1" ht="21" customHeight="1" x14ac:dyDescent="0.2">
      <c r="A5" s="7"/>
      <c r="B5" s="8"/>
      <c r="C5" s="8"/>
      <c r="D5" s="9"/>
      <c r="E5" s="9"/>
      <c r="F5" s="81" t="s">
        <v>0</v>
      </c>
      <c r="G5" s="83" t="s">
        <v>293</v>
      </c>
      <c r="H5" s="84"/>
      <c r="I5" s="84"/>
      <c r="J5" s="85"/>
    </row>
    <row r="6" spans="1:10" s="10" customFormat="1" ht="28.5" customHeight="1" x14ac:dyDescent="0.2">
      <c r="A6" s="11"/>
      <c r="B6" s="2"/>
      <c r="C6" s="2"/>
      <c r="D6" s="12"/>
      <c r="E6" s="12"/>
      <c r="F6" s="82"/>
      <c r="G6" s="86"/>
      <c r="H6" s="87"/>
      <c r="I6" s="87"/>
      <c r="J6" s="88"/>
    </row>
    <row r="7" spans="1:10" ht="74.25" customHeight="1" x14ac:dyDescent="0.2">
      <c r="A7" s="13" t="s">
        <v>1</v>
      </c>
      <c r="B7" s="14" t="s">
        <v>2</v>
      </c>
      <c r="C7" s="14" t="s">
        <v>3</v>
      </c>
      <c r="D7" s="15" t="s">
        <v>4</v>
      </c>
      <c r="E7" s="16" t="s">
        <v>5</v>
      </c>
      <c r="F7" s="17" t="s">
        <v>6</v>
      </c>
      <c r="G7" s="18" t="s">
        <v>7</v>
      </c>
      <c r="H7" s="18" t="s">
        <v>8</v>
      </c>
      <c r="I7" s="19" t="s">
        <v>9</v>
      </c>
      <c r="J7" s="20" t="s">
        <v>10</v>
      </c>
    </row>
    <row r="8" spans="1:10" x14ac:dyDescent="0.2">
      <c r="A8" s="21"/>
      <c r="B8" s="22"/>
      <c r="C8" s="22"/>
      <c r="D8" s="23"/>
      <c r="E8" s="23"/>
      <c r="F8" s="23"/>
      <c r="G8" s="24"/>
      <c r="H8" s="24"/>
      <c r="I8" s="24"/>
      <c r="J8" s="25"/>
    </row>
    <row r="9" spans="1:10" ht="27" customHeight="1" x14ac:dyDescent="0.2">
      <c r="A9" s="26"/>
      <c r="B9" s="27"/>
      <c r="C9" s="27"/>
      <c r="D9" s="28"/>
      <c r="E9" s="28"/>
      <c r="F9" s="29" t="s">
        <v>11</v>
      </c>
      <c r="G9" s="28"/>
      <c r="H9" s="28"/>
      <c r="I9" s="28"/>
      <c r="J9" s="30"/>
    </row>
    <row r="10" spans="1:10" s="38" customFormat="1" ht="29.1" customHeight="1" x14ac:dyDescent="0.2">
      <c r="A10" s="31" t="s">
        <v>23</v>
      </c>
      <c r="B10" s="32"/>
      <c r="C10" s="32"/>
      <c r="D10" s="33" t="s">
        <v>297</v>
      </c>
      <c r="E10" s="33"/>
      <c r="F10" s="34" t="s">
        <v>271</v>
      </c>
      <c r="G10" s="35">
        <v>880</v>
      </c>
      <c r="H10" s="35">
        <v>211.2</v>
      </c>
      <c r="I10" s="36">
        <v>1091.2</v>
      </c>
      <c r="J10" s="37" t="e">
        <f>IF(#REF!="","",0)</f>
        <v>#REF!</v>
      </c>
    </row>
    <row r="11" spans="1:10" s="38" customFormat="1" ht="29.1" customHeight="1" x14ac:dyDescent="0.2">
      <c r="A11" s="31" t="s">
        <v>24</v>
      </c>
      <c r="B11" s="32"/>
      <c r="C11" s="32"/>
      <c r="D11" s="33"/>
      <c r="E11" s="33"/>
      <c r="F11" s="34" t="s">
        <v>176</v>
      </c>
      <c r="G11" s="35">
        <v>190</v>
      </c>
      <c r="H11" s="35">
        <v>45.6</v>
      </c>
      <c r="I11" s="36">
        <v>235.6</v>
      </c>
      <c r="J11" s="37" t="e">
        <f>IF(#REF!="","",0)</f>
        <v>#REF!</v>
      </c>
    </row>
    <row r="12" spans="1:10" s="38" customFormat="1" ht="47.25" customHeight="1" x14ac:dyDescent="0.2">
      <c r="A12" s="31" t="s">
        <v>117</v>
      </c>
      <c r="B12" s="32"/>
      <c r="C12" s="32"/>
      <c r="D12" s="33" t="s">
        <v>298</v>
      </c>
      <c r="E12" s="33"/>
      <c r="F12" s="34" t="s">
        <v>272</v>
      </c>
      <c r="G12" s="35">
        <v>1580</v>
      </c>
      <c r="H12" s="35">
        <v>379.2</v>
      </c>
      <c r="I12" s="36">
        <v>1959.2</v>
      </c>
      <c r="J12" s="37" t="e">
        <f>IF(#REF!="","",0)</f>
        <v>#REF!</v>
      </c>
    </row>
    <row r="13" spans="1:10" s="38" customFormat="1" ht="29.1" customHeight="1" x14ac:dyDescent="0.2">
      <c r="A13" s="31" t="s">
        <v>51</v>
      </c>
      <c r="B13" s="32"/>
      <c r="C13" s="32"/>
      <c r="D13" s="33" t="s">
        <v>299</v>
      </c>
      <c r="E13" s="33"/>
      <c r="F13" s="34" t="s">
        <v>273</v>
      </c>
      <c r="G13" s="35">
        <v>1580</v>
      </c>
      <c r="H13" s="35">
        <v>379.2</v>
      </c>
      <c r="I13" s="36">
        <v>1959.2</v>
      </c>
      <c r="J13" s="37" t="e">
        <f>IF(#REF!="","",0)</f>
        <v>#REF!</v>
      </c>
    </row>
    <row r="14" spans="1:10" ht="27" customHeight="1" x14ac:dyDescent="0.2">
      <c r="A14" s="26"/>
      <c r="B14" s="27"/>
      <c r="C14" s="27"/>
      <c r="D14" s="28"/>
      <c r="E14" s="28"/>
      <c r="F14" s="29" t="s">
        <v>352</v>
      </c>
      <c r="G14" s="28" t="s">
        <v>281</v>
      </c>
      <c r="H14" s="28" t="s">
        <v>281</v>
      </c>
      <c r="I14" s="28" t="s">
        <v>281</v>
      </c>
      <c r="J14" s="30" t="e">
        <f>IF(#REF!="","",0)</f>
        <v>#REF!</v>
      </c>
    </row>
    <row r="15" spans="1:10" s="38" customFormat="1" ht="29.1" customHeight="1" x14ac:dyDescent="0.2">
      <c r="A15" s="31" t="s">
        <v>119</v>
      </c>
      <c r="B15" s="32"/>
      <c r="C15" s="32"/>
      <c r="D15" s="33"/>
      <c r="E15" s="33"/>
      <c r="F15" s="34" t="s">
        <v>177</v>
      </c>
      <c r="G15" s="35">
        <v>1760</v>
      </c>
      <c r="H15" s="35">
        <v>422.4</v>
      </c>
      <c r="I15" s="36">
        <v>2182.4</v>
      </c>
      <c r="J15" s="37" t="e">
        <f>IF(#REF!="","",0)</f>
        <v>#REF!</v>
      </c>
    </row>
    <row r="16" spans="1:10" s="38" customFormat="1" ht="39" x14ac:dyDescent="0.2">
      <c r="A16" s="31" t="s">
        <v>120</v>
      </c>
      <c r="B16" s="32"/>
      <c r="C16" s="32"/>
      <c r="D16" s="33"/>
      <c r="E16" s="33"/>
      <c r="F16" s="34" t="s">
        <v>178</v>
      </c>
      <c r="G16" s="35">
        <v>2040</v>
      </c>
      <c r="H16" s="35">
        <v>489.59999999999997</v>
      </c>
      <c r="I16" s="36">
        <v>2529.6</v>
      </c>
      <c r="J16" s="37" t="e">
        <f>IF(#REF!="","",0)</f>
        <v>#REF!</v>
      </c>
    </row>
    <row r="17" spans="1:10" s="38" customFormat="1" ht="29.1" customHeight="1" x14ac:dyDescent="0.2">
      <c r="A17" s="31" t="s">
        <v>121</v>
      </c>
      <c r="B17" s="32"/>
      <c r="C17" s="32"/>
      <c r="D17" s="33"/>
      <c r="E17" s="33"/>
      <c r="F17" s="34" t="s">
        <v>262</v>
      </c>
      <c r="G17" s="35">
        <v>1300</v>
      </c>
      <c r="H17" s="35">
        <v>312</v>
      </c>
      <c r="I17" s="36">
        <v>1612</v>
      </c>
      <c r="J17" s="37" t="e">
        <f>IF(#REF!="","",0)</f>
        <v>#REF!</v>
      </c>
    </row>
    <row r="18" spans="1:10" s="38" customFormat="1" ht="39" x14ac:dyDescent="0.2">
      <c r="A18" s="31" t="s">
        <v>122</v>
      </c>
      <c r="B18" s="32"/>
      <c r="C18" s="32"/>
      <c r="D18" s="33"/>
      <c r="E18" s="33"/>
      <c r="F18" s="34" t="s">
        <v>179</v>
      </c>
      <c r="G18" s="35">
        <v>2070</v>
      </c>
      <c r="H18" s="35">
        <v>496.79999999999995</v>
      </c>
      <c r="I18" s="36">
        <v>2566.8000000000002</v>
      </c>
      <c r="J18" s="37" t="e">
        <f>IF(#REF!="","",0)</f>
        <v>#REF!</v>
      </c>
    </row>
    <row r="19" spans="1:10" s="38" customFormat="1" ht="29.1" customHeight="1" x14ac:dyDescent="0.2">
      <c r="A19" s="31" t="s">
        <v>123</v>
      </c>
      <c r="B19" s="32"/>
      <c r="C19" s="32"/>
      <c r="D19" s="33"/>
      <c r="E19" s="33"/>
      <c r="F19" s="34" t="s">
        <v>180</v>
      </c>
      <c r="G19" s="35">
        <v>650</v>
      </c>
      <c r="H19" s="35">
        <v>156</v>
      </c>
      <c r="I19" s="36">
        <v>806</v>
      </c>
      <c r="J19" s="37" t="e">
        <f>IF(#REF!="","",0)</f>
        <v>#REF!</v>
      </c>
    </row>
    <row r="20" spans="1:10" s="38" customFormat="1" ht="29.1" customHeight="1" x14ac:dyDescent="0.2">
      <c r="A20" s="31" t="s">
        <v>124</v>
      </c>
      <c r="B20" s="32"/>
      <c r="C20" s="32"/>
      <c r="D20" s="33"/>
      <c r="E20" s="33"/>
      <c r="F20" s="34" t="s">
        <v>181</v>
      </c>
      <c r="G20" s="35">
        <v>1390</v>
      </c>
      <c r="H20" s="35">
        <v>333.59999999999997</v>
      </c>
      <c r="I20" s="36">
        <v>1723.6</v>
      </c>
      <c r="J20" s="37" t="e">
        <f>IF(#REF!="","",0)</f>
        <v>#REF!</v>
      </c>
    </row>
    <row r="21" spans="1:10" s="38" customFormat="1" ht="29.1" customHeight="1" x14ac:dyDescent="0.2">
      <c r="A21" s="31" t="s">
        <v>125</v>
      </c>
      <c r="B21" s="32"/>
      <c r="C21" s="32"/>
      <c r="D21" s="33"/>
      <c r="E21" s="33"/>
      <c r="F21" s="34" t="s">
        <v>261</v>
      </c>
      <c r="G21" s="35">
        <v>650</v>
      </c>
      <c r="H21" s="35">
        <v>156</v>
      </c>
      <c r="I21" s="36">
        <v>806</v>
      </c>
      <c r="J21" s="37" t="e">
        <f>IF(#REF!="","",0)</f>
        <v>#REF!</v>
      </c>
    </row>
    <row r="22" spans="1:10" s="38" customFormat="1" ht="29.1" customHeight="1" x14ac:dyDescent="0.2">
      <c r="A22" s="31" t="s">
        <v>126</v>
      </c>
      <c r="B22" s="32"/>
      <c r="C22" s="32"/>
      <c r="D22" s="33"/>
      <c r="E22" s="33"/>
      <c r="F22" s="34" t="s">
        <v>263</v>
      </c>
      <c r="G22" s="35">
        <v>1440</v>
      </c>
      <c r="H22" s="35">
        <v>345.59999999999997</v>
      </c>
      <c r="I22" s="36">
        <v>1785.6</v>
      </c>
      <c r="J22" s="37" t="e">
        <f>IF(#REF!="","",0)</f>
        <v>#REF!</v>
      </c>
    </row>
    <row r="23" spans="1:10" s="38" customFormat="1" ht="29.1" customHeight="1" x14ac:dyDescent="0.2">
      <c r="A23" s="31" t="s">
        <v>25</v>
      </c>
      <c r="B23" s="32"/>
      <c r="C23" s="32"/>
      <c r="D23" s="33"/>
      <c r="E23" s="33"/>
      <c r="F23" s="34" t="s">
        <v>59</v>
      </c>
      <c r="G23" s="35">
        <v>30</v>
      </c>
      <c r="H23" s="35">
        <v>7.1999999999999993</v>
      </c>
      <c r="I23" s="36">
        <v>37.200000000000003</v>
      </c>
      <c r="J23" s="37" t="e">
        <f>IF(#REF!="","",0)</f>
        <v>#REF!</v>
      </c>
    </row>
    <row r="24" spans="1:10" s="38" customFormat="1" ht="29.1" customHeight="1" x14ac:dyDescent="0.2">
      <c r="A24" s="31" t="s">
        <v>282</v>
      </c>
      <c r="B24" s="32"/>
      <c r="C24" s="32"/>
      <c r="D24" s="33"/>
      <c r="E24" s="33"/>
      <c r="F24" s="34" t="s">
        <v>294</v>
      </c>
      <c r="G24" s="35">
        <v>140</v>
      </c>
      <c r="H24" s="35">
        <v>33.6</v>
      </c>
      <c r="I24" s="36">
        <v>173.6</v>
      </c>
      <c r="J24" s="37" t="e">
        <f>IF(#REF!="","",0)</f>
        <v>#REF!</v>
      </c>
    </row>
    <row r="25" spans="1:10" s="38" customFormat="1" ht="29.1" customHeight="1" x14ac:dyDescent="0.2">
      <c r="A25" s="31" t="s">
        <v>127</v>
      </c>
      <c r="B25" s="32"/>
      <c r="C25" s="32"/>
      <c r="D25" s="33"/>
      <c r="E25" s="33"/>
      <c r="F25" s="34" t="s">
        <v>182</v>
      </c>
      <c r="G25" s="35">
        <v>120</v>
      </c>
      <c r="H25" s="35">
        <v>28.799999999999997</v>
      </c>
      <c r="I25" s="36">
        <v>148.80000000000001</v>
      </c>
      <c r="J25" s="37" t="e">
        <f>IF(#REF!="","",0)</f>
        <v>#REF!</v>
      </c>
    </row>
    <row r="26" spans="1:10" s="38" customFormat="1" ht="29.1" customHeight="1" x14ac:dyDescent="0.2">
      <c r="A26" s="31" t="s">
        <v>106</v>
      </c>
      <c r="B26" s="32"/>
      <c r="C26" s="32"/>
      <c r="D26" s="33"/>
      <c r="E26" s="33"/>
      <c r="F26" s="34" t="s">
        <v>183</v>
      </c>
      <c r="G26" s="35">
        <v>30</v>
      </c>
      <c r="H26" s="35">
        <v>7.1999999999999993</v>
      </c>
      <c r="I26" s="36">
        <v>37.200000000000003</v>
      </c>
      <c r="J26" s="37" t="e">
        <f>IF(#REF!="","",0)</f>
        <v>#REF!</v>
      </c>
    </row>
    <row r="27" spans="1:10" s="38" customFormat="1" ht="29.1" customHeight="1" x14ac:dyDescent="0.2">
      <c r="A27" s="31" t="s">
        <v>106</v>
      </c>
      <c r="B27" s="32" t="s">
        <v>127</v>
      </c>
      <c r="C27" s="32"/>
      <c r="D27" s="33"/>
      <c r="E27" s="33"/>
      <c r="F27" s="34" t="s">
        <v>183</v>
      </c>
      <c r="G27" s="35">
        <v>0</v>
      </c>
      <c r="H27" s="35">
        <v>0</v>
      </c>
      <c r="I27" s="36">
        <v>0</v>
      </c>
      <c r="J27" s="37" t="e">
        <f>IF(#REF!="","",0)</f>
        <v>#REF!</v>
      </c>
    </row>
    <row r="28" spans="1:10" ht="27" customHeight="1" x14ac:dyDescent="0.2">
      <c r="A28" s="26"/>
      <c r="B28" s="27"/>
      <c r="C28" s="27"/>
      <c r="D28" s="28"/>
      <c r="E28" s="28"/>
      <c r="F28" s="29" t="s">
        <v>353</v>
      </c>
      <c r="G28" s="28" t="s">
        <v>281</v>
      </c>
      <c r="H28" s="28" t="s">
        <v>281</v>
      </c>
      <c r="I28" s="28" t="s">
        <v>281</v>
      </c>
      <c r="J28" s="30" t="e">
        <f>IF(#REF!="","",0)</f>
        <v>#REF!</v>
      </c>
    </row>
    <row r="29" spans="1:10" s="38" customFormat="1" ht="29.1" customHeight="1" x14ac:dyDescent="0.2">
      <c r="A29" s="31" t="s">
        <v>128</v>
      </c>
      <c r="B29" s="32"/>
      <c r="C29" s="32"/>
      <c r="D29" s="33"/>
      <c r="E29" s="33"/>
      <c r="F29" s="34" t="s">
        <v>184</v>
      </c>
      <c r="G29" s="35">
        <v>230</v>
      </c>
      <c r="H29" s="35">
        <v>55.199999999999996</v>
      </c>
      <c r="I29" s="36">
        <v>285.2</v>
      </c>
      <c r="J29" s="37" t="e">
        <f>IF(#REF!="","",0)</f>
        <v>#REF!</v>
      </c>
    </row>
    <row r="30" spans="1:10" s="38" customFormat="1" ht="29.1" customHeight="1" x14ac:dyDescent="0.2">
      <c r="A30" s="31" t="s">
        <v>128</v>
      </c>
      <c r="B30" s="32" t="s">
        <v>23</v>
      </c>
      <c r="C30" s="32"/>
      <c r="D30" s="33"/>
      <c r="E30" s="33"/>
      <c r="F30" s="34" t="s">
        <v>184</v>
      </c>
      <c r="G30" s="35">
        <v>160</v>
      </c>
      <c r="H30" s="35">
        <v>38.4</v>
      </c>
      <c r="I30" s="36">
        <v>198.4</v>
      </c>
      <c r="J30" s="37" t="e">
        <f>IF(#REF!="","",0)</f>
        <v>#REF!</v>
      </c>
    </row>
    <row r="31" spans="1:10" s="38" customFormat="1" ht="49.5" customHeight="1" x14ac:dyDescent="0.2">
      <c r="A31" s="31" t="s">
        <v>129</v>
      </c>
      <c r="B31" s="32"/>
      <c r="C31" s="32"/>
      <c r="D31" s="33"/>
      <c r="E31" s="33"/>
      <c r="F31" s="34" t="s">
        <v>185</v>
      </c>
      <c r="G31" s="35">
        <v>330</v>
      </c>
      <c r="H31" s="35">
        <v>79.2</v>
      </c>
      <c r="I31" s="36">
        <v>409.2</v>
      </c>
      <c r="J31" s="37" t="e">
        <f>IF(#REF!="","",0)</f>
        <v>#REF!</v>
      </c>
    </row>
    <row r="32" spans="1:10" s="38" customFormat="1" ht="43.5" customHeight="1" x14ac:dyDescent="0.2">
      <c r="A32" s="31" t="s">
        <v>129</v>
      </c>
      <c r="B32" s="32" t="s">
        <v>23</v>
      </c>
      <c r="C32" s="32"/>
      <c r="D32" s="33"/>
      <c r="E32" s="33"/>
      <c r="F32" s="34" t="s">
        <v>185</v>
      </c>
      <c r="G32" s="35">
        <v>260</v>
      </c>
      <c r="H32" s="35">
        <v>62.4</v>
      </c>
      <c r="I32" s="36">
        <v>322.39999999999998</v>
      </c>
      <c r="J32" s="37" t="e">
        <f>IF(#REF!="","",0)</f>
        <v>#REF!</v>
      </c>
    </row>
    <row r="33" spans="1:10" s="38" customFormat="1" ht="29.1" customHeight="1" x14ac:dyDescent="0.2">
      <c r="A33" s="31" t="s">
        <v>130</v>
      </c>
      <c r="B33" s="32"/>
      <c r="C33" s="32"/>
      <c r="D33" s="33"/>
      <c r="E33" s="33"/>
      <c r="F33" s="34" t="s">
        <v>72</v>
      </c>
      <c r="G33" s="35">
        <v>240</v>
      </c>
      <c r="H33" s="35">
        <v>57.599999999999994</v>
      </c>
      <c r="I33" s="36">
        <v>297.60000000000002</v>
      </c>
      <c r="J33" s="37" t="e">
        <f>IF(#REF!="","",0)</f>
        <v>#REF!</v>
      </c>
    </row>
    <row r="34" spans="1:10" s="38" customFormat="1" ht="29.1" customHeight="1" x14ac:dyDescent="0.2">
      <c r="A34" s="31" t="s">
        <v>26</v>
      </c>
      <c r="B34" s="32"/>
      <c r="C34" s="32"/>
      <c r="D34" s="33"/>
      <c r="E34" s="33"/>
      <c r="F34" s="34" t="s">
        <v>71</v>
      </c>
      <c r="G34" s="35">
        <v>100</v>
      </c>
      <c r="H34" s="35">
        <v>24</v>
      </c>
      <c r="I34" s="36">
        <v>124</v>
      </c>
      <c r="J34" s="37" t="e">
        <f>IF(#REF!="","",0)</f>
        <v>#REF!</v>
      </c>
    </row>
    <row r="35" spans="1:10" s="38" customFormat="1" ht="29.1" customHeight="1" x14ac:dyDescent="0.2">
      <c r="A35" s="31" t="s">
        <v>27</v>
      </c>
      <c r="B35" s="32"/>
      <c r="C35" s="32"/>
      <c r="D35" s="33"/>
      <c r="E35" s="33"/>
      <c r="F35" s="34" t="s">
        <v>55</v>
      </c>
      <c r="G35" s="35">
        <v>70</v>
      </c>
      <c r="H35" s="35">
        <v>16.8</v>
      </c>
      <c r="I35" s="36">
        <v>86.8</v>
      </c>
      <c r="J35" s="37" t="e">
        <f>IF(#REF!="","",0)</f>
        <v>#REF!</v>
      </c>
    </row>
    <row r="36" spans="1:10" s="38" customFormat="1" ht="29.1" customHeight="1" x14ac:dyDescent="0.2">
      <c r="A36" s="31" t="s">
        <v>27</v>
      </c>
      <c r="B36" s="32" t="s">
        <v>23</v>
      </c>
      <c r="C36" s="32"/>
      <c r="D36" s="33"/>
      <c r="E36" s="33"/>
      <c r="F36" s="34" t="s">
        <v>55</v>
      </c>
      <c r="G36" s="35">
        <v>0</v>
      </c>
      <c r="H36" s="35">
        <v>0</v>
      </c>
      <c r="I36" s="36">
        <v>0</v>
      </c>
      <c r="J36" s="37" t="e">
        <f>IF(#REF!="","",0)</f>
        <v>#REF!</v>
      </c>
    </row>
    <row r="37" spans="1:10" s="38" customFormat="1" ht="29.1" customHeight="1" x14ac:dyDescent="0.2">
      <c r="A37" s="31" t="s">
        <v>28</v>
      </c>
      <c r="B37" s="32"/>
      <c r="C37" s="32"/>
      <c r="D37" s="33"/>
      <c r="E37" s="33"/>
      <c r="F37" s="34" t="s">
        <v>186</v>
      </c>
      <c r="G37" s="35">
        <v>830</v>
      </c>
      <c r="H37" s="35">
        <v>199.2</v>
      </c>
      <c r="I37" s="36">
        <v>1029.2</v>
      </c>
      <c r="J37" s="37" t="e">
        <f>IF(#REF!="","",0)</f>
        <v>#REF!</v>
      </c>
    </row>
    <row r="38" spans="1:10" s="38" customFormat="1" ht="45.75" customHeight="1" x14ac:dyDescent="0.2">
      <c r="A38" s="31" t="s">
        <v>101</v>
      </c>
      <c r="B38" s="32"/>
      <c r="C38" s="32"/>
      <c r="D38" s="33"/>
      <c r="E38" s="33"/>
      <c r="F38" s="34" t="s">
        <v>187</v>
      </c>
      <c r="G38" s="35">
        <v>1470</v>
      </c>
      <c r="H38" s="35">
        <v>352.8</v>
      </c>
      <c r="I38" s="36">
        <v>1822.8</v>
      </c>
      <c r="J38" s="37" t="e">
        <f>IF(#REF!="","",0)</f>
        <v>#REF!</v>
      </c>
    </row>
    <row r="39" spans="1:10" ht="27" customHeight="1" x14ac:dyDescent="0.2">
      <c r="A39" s="26"/>
      <c r="B39" s="27"/>
      <c r="C39" s="27"/>
      <c r="D39" s="28"/>
      <c r="E39" s="28"/>
      <c r="F39" s="29" t="s">
        <v>354</v>
      </c>
      <c r="G39" s="28" t="s">
        <v>281</v>
      </c>
      <c r="H39" s="28" t="s">
        <v>281</v>
      </c>
      <c r="I39" s="28" t="s">
        <v>281</v>
      </c>
      <c r="J39" s="30" t="e">
        <f>IF(#REF!="","",0)</f>
        <v>#REF!</v>
      </c>
    </row>
    <row r="40" spans="1:10" s="38" customFormat="1" ht="28.5" customHeight="1" x14ac:dyDescent="0.2">
      <c r="A40" s="31" t="s">
        <v>131</v>
      </c>
      <c r="B40" s="32"/>
      <c r="C40" s="32"/>
      <c r="D40" s="33"/>
      <c r="E40" s="33"/>
      <c r="F40" s="34" t="s">
        <v>188</v>
      </c>
      <c r="G40" s="35">
        <v>150</v>
      </c>
      <c r="H40" s="35">
        <v>36</v>
      </c>
      <c r="I40" s="36">
        <v>186</v>
      </c>
      <c r="J40" s="37" t="e">
        <f>IF(#REF!="","",0)</f>
        <v>#REF!</v>
      </c>
    </row>
    <row r="41" spans="1:10" s="38" customFormat="1" ht="28.5" customHeight="1" x14ac:dyDescent="0.2">
      <c r="A41" s="31" t="s">
        <v>132</v>
      </c>
      <c r="B41" s="32"/>
      <c r="C41" s="32"/>
      <c r="D41" s="33"/>
      <c r="E41" s="33"/>
      <c r="F41" s="34" t="s">
        <v>189</v>
      </c>
      <c r="G41" s="35">
        <v>590</v>
      </c>
      <c r="H41" s="35">
        <v>141.6</v>
      </c>
      <c r="I41" s="36">
        <v>731.6</v>
      </c>
      <c r="J41" s="37" t="e">
        <f>IF(#REF!="","",0)</f>
        <v>#REF!</v>
      </c>
    </row>
    <row r="42" spans="1:10" s="38" customFormat="1" ht="51" customHeight="1" x14ac:dyDescent="0.2">
      <c r="A42" s="31" t="s">
        <v>133</v>
      </c>
      <c r="B42" s="32"/>
      <c r="C42" s="32"/>
      <c r="D42" s="33"/>
      <c r="E42" s="33"/>
      <c r="F42" s="34" t="s">
        <v>190</v>
      </c>
      <c r="G42" s="35">
        <v>310</v>
      </c>
      <c r="H42" s="35">
        <v>74.399999999999991</v>
      </c>
      <c r="I42" s="36">
        <v>384.4</v>
      </c>
      <c r="J42" s="37" t="e">
        <f>IF(#REF!="","",0)</f>
        <v>#REF!</v>
      </c>
    </row>
    <row r="43" spans="1:10" ht="27" customHeight="1" x14ac:dyDescent="0.2">
      <c r="A43" s="26"/>
      <c r="B43" s="27"/>
      <c r="C43" s="27"/>
      <c r="D43" s="28"/>
      <c r="E43" s="28"/>
      <c r="F43" s="29" t="s">
        <v>355</v>
      </c>
      <c r="G43" s="28" t="s">
        <v>281</v>
      </c>
      <c r="H43" s="28" t="s">
        <v>281</v>
      </c>
      <c r="I43" s="28" t="s">
        <v>281</v>
      </c>
      <c r="J43" s="30" t="e">
        <f>IF(#REF!="","",0)</f>
        <v>#REF!</v>
      </c>
    </row>
    <row r="44" spans="1:10" s="38" customFormat="1" ht="29.1" customHeight="1" x14ac:dyDescent="0.2">
      <c r="A44" s="31" t="s">
        <v>29</v>
      </c>
      <c r="B44" s="32"/>
      <c r="C44" s="32"/>
      <c r="D44" s="33"/>
      <c r="E44" s="33"/>
      <c r="F44" s="34" t="s">
        <v>65</v>
      </c>
      <c r="G44" s="35">
        <v>280</v>
      </c>
      <c r="H44" s="35">
        <v>67.2</v>
      </c>
      <c r="I44" s="36">
        <v>347.2</v>
      </c>
      <c r="J44" s="37" t="e">
        <f>IF(#REF!="","",0)</f>
        <v>#REF!</v>
      </c>
    </row>
    <row r="45" spans="1:10" s="38" customFormat="1" ht="29.1" customHeight="1" x14ac:dyDescent="0.2">
      <c r="A45" s="31" t="s">
        <v>30</v>
      </c>
      <c r="B45" s="32"/>
      <c r="C45" s="32"/>
      <c r="D45" s="33"/>
      <c r="E45" s="33"/>
      <c r="F45" s="34" t="s">
        <v>66</v>
      </c>
      <c r="G45" s="35">
        <v>220</v>
      </c>
      <c r="H45" s="35">
        <v>52.8</v>
      </c>
      <c r="I45" s="36">
        <v>272.8</v>
      </c>
      <c r="J45" s="37" t="e">
        <f>IF(#REF!="","",0)</f>
        <v>#REF!</v>
      </c>
    </row>
    <row r="46" spans="1:10" s="38" customFormat="1" ht="29.1" customHeight="1" x14ac:dyDescent="0.2">
      <c r="A46" s="31" t="s">
        <v>14</v>
      </c>
      <c r="B46" s="32"/>
      <c r="C46" s="32"/>
      <c r="D46" s="33"/>
      <c r="E46" s="33"/>
      <c r="F46" s="34" t="s">
        <v>63</v>
      </c>
      <c r="G46" s="35">
        <v>1020</v>
      </c>
      <c r="H46" s="35">
        <v>244.79999999999998</v>
      </c>
      <c r="I46" s="36">
        <v>1264.8</v>
      </c>
      <c r="J46" s="37" t="e">
        <f>IF(#REF!="","",0)</f>
        <v>#REF!</v>
      </c>
    </row>
    <row r="47" spans="1:10" ht="27" customHeight="1" x14ac:dyDescent="0.2">
      <c r="A47" s="26"/>
      <c r="B47" s="27"/>
      <c r="C47" s="27"/>
      <c r="D47" s="28"/>
      <c r="E47" s="28"/>
      <c r="F47" s="29" t="s">
        <v>356</v>
      </c>
      <c r="G47" s="28" t="s">
        <v>281</v>
      </c>
      <c r="H47" s="28" t="s">
        <v>281</v>
      </c>
      <c r="I47" s="28" t="s">
        <v>281</v>
      </c>
      <c r="J47" s="30" t="e">
        <f>IF(#REF!="","",0)</f>
        <v>#REF!</v>
      </c>
    </row>
    <row r="48" spans="1:10" s="38" customFormat="1" ht="29.1" customHeight="1" x14ac:dyDescent="0.2">
      <c r="A48" s="31" t="s">
        <v>15</v>
      </c>
      <c r="B48" s="32"/>
      <c r="C48" s="32"/>
      <c r="D48" s="33"/>
      <c r="E48" s="33"/>
      <c r="F48" s="34" t="s">
        <v>49</v>
      </c>
      <c r="G48" s="35">
        <v>400</v>
      </c>
      <c r="H48" s="35">
        <v>96</v>
      </c>
      <c r="I48" s="36">
        <v>496</v>
      </c>
      <c r="J48" s="37" t="e">
        <f>IF(#REF!="","",0)</f>
        <v>#REF!</v>
      </c>
    </row>
    <row r="49" spans="1:10" s="38" customFormat="1" ht="29.1" customHeight="1" x14ac:dyDescent="0.2">
      <c r="A49" s="31" t="s">
        <v>134</v>
      </c>
      <c r="B49" s="32"/>
      <c r="C49" s="32"/>
      <c r="D49" s="33"/>
      <c r="E49" s="33"/>
      <c r="F49" s="34" t="s">
        <v>109</v>
      </c>
      <c r="G49" s="35">
        <v>100</v>
      </c>
      <c r="H49" s="35">
        <v>24</v>
      </c>
      <c r="I49" s="36">
        <v>124</v>
      </c>
      <c r="J49" s="37" t="e">
        <f>IF(#REF!="","",0)</f>
        <v>#REF!</v>
      </c>
    </row>
    <row r="50" spans="1:10" s="38" customFormat="1" ht="29.1" customHeight="1" x14ac:dyDescent="0.2">
      <c r="A50" s="31" t="s">
        <v>135</v>
      </c>
      <c r="B50" s="32"/>
      <c r="C50" s="32"/>
      <c r="D50" s="33"/>
      <c r="E50" s="33"/>
      <c r="F50" s="34" t="s">
        <v>192</v>
      </c>
      <c r="G50" s="35">
        <v>20</v>
      </c>
      <c r="H50" s="35">
        <v>4.8</v>
      </c>
      <c r="I50" s="36">
        <v>24.8</v>
      </c>
      <c r="J50" s="37" t="e">
        <f>IF(#REF!="","",0)</f>
        <v>#REF!</v>
      </c>
    </row>
    <row r="51" spans="1:10" s="38" customFormat="1" ht="29.1" customHeight="1" x14ac:dyDescent="0.2">
      <c r="A51" s="31" t="s">
        <v>16</v>
      </c>
      <c r="B51" s="32"/>
      <c r="C51" s="32"/>
      <c r="D51" s="33"/>
      <c r="E51" s="33"/>
      <c r="F51" s="34" t="s">
        <v>193</v>
      </c>
      <c r="G51" s="35">
        <v>800</v>
      </c>
      <c r="H51" s="35">
        <v>192</v>
      </c>
      <c r="I51" s="36">
        <v>992</v>
      </c>
      <c r="J51" s="37" t="e">
        <f>IF(#REF!="","",0)</f>
        <v>#REF!</v>
      </c>
    </row>
    <row r="52" spans="1:10" s="38" customFormat="1" ht="29.1" customHeight="1" x14ac:dyDescent="0.2">
      <c r="A52" s="31" t="s">
        <v>136</v>
      </c>
      <c r="B52" s="32"/>
      <c r="C52" s="32"/>
      <c r="D52" s="33"/>
      <c r="E52" s="33"/>
      <c r="F52" s="34" t="s">
        <v>194</v>
      </c>
      <c r="G52" s="35">
        <v>400</v>
      </c>
      <c r="H52" s="35">
        <v>96</v>
      </c>
      <c r="I52" s="36">
        <v>496</v>
      </c>
      <c r="J52" s="37" t="e">
        <f>IF(#REF!="","",0)</f>
        <v>#REF!</v>
      </c>
    </row>
    <row r="53" spans="1:10" s="38" customFormat="1" ht="29.1" customHeight="1" x14ac:dyDescent="0.2">
      <c r="A53" s="31" t="s">
        <v>137</v>
      </c>
      <c r="B53" s="32"/>
      <c r="C53" s="32"/>
      <c r="D53" s="33"/>
      <c r="E53" s="33"/>
      <c r="F53" s="34" t="s">
        <v>195</v>
      </c>
      <c r="G53" s="35">
        <v>220</v>
      </c>
      <c r="H53" s="35">
        <v>52.8</v>
      </c>
      <c r="I53" s="36">
        <v>272.8</v>
      </c>
      <c r="J53" s="37" t="e">
        <f>IF(#REF!="","",0)</f>
        <v>#REF!</v>
      </c>
    </row>
    <row r="54" spans="1:10" s="38" customFormat="1" ht="29.1" customHeight="1" x14ac:dyDescent="0.2">
      <c r="A54" s="44" t="s">
        <v>191</v>
      </c>
      <c r="B54" s="32"/>
      <c r="C54" s="32"/>
      <c r="D54" s="33"/>
      <c r="E54" s="33"/>
      <c r="F54" s="34" t="s">
        <v>196</v>
      </c>
      <c r="G54" s="35">
        <v>340</v>
      </c>
      <c r="H54" s="35">
        <v>81.599999999999994</v>
      </c>
      <c r="I54" s="36">
        <v>421.6</v>
      </c>
      <c r="J54" s="37" t="e">
        <f>IF(#REF!="","",0)</f>
        <v>#REF!</v>
      </c>
    </row>
    <row r="55" spans="1:10" s="38" customFormat="1" ht="29.1" customHeight="1" x14ac:dyDescent="0.2">
      <c r="A55" s="26"/>
      <c r="B55" s="27"/>
      <c r="C55" s="27"/>
      <c r="D55" s="28"/>
      <c r="E55" s="28"/>
      <c r="F55" s="29" t="s">
        <v>357</v>
      </c>
      <c r="G55" s="28" t="s">
        <v>281</v>
      </c>
      <c r="H55" s="28" t="s">
        <v>281</v>
      </c>
      <c r="I55" s="28" t="s">
        <v>281</v>
      </c>
      <c r="J55" s="37" t="e">
        <f>IF(#REF!="","",0)</f>
        <v>#REF!</v>
      </c>
    </row>
    <row r="56" spans="1:10" s="38" customFormat="1" ht="29.1" customHeight="1" x14ac:dyDescent="0.2">
      <c r="A56" s="31" t="s">
        <v>138</v>
      </c>
      <c r="B56" s="32"/>
      <c r="C56" s="32"/>
      <c r="D56" s="33"/>
      <c r="E56" s="33"/>
      <c r="F56" s="34" t="s">
        <v>56</v>
      </c>
      <c r="G56" s="35">
        <v>330</v>
      </c>
      <c r="H56" s="35">
        <v>79.2</v>
      </c>
      <c r="I56" s="36">
        <v>409.2</v>
      </c>
      <c r="J56" s="37" t="e">
        <f>IF(#REF!="","",0)</f>
        <v>#REF!</v>
      </c>
    </row>
    <row r="57" spans="1:10" s="38" customFormat="1" ht="29.1" customHeight="1" x14ac:dyDescent="0.2">
      <c r="A57" s="31" t="s">
        <v>291</v>
      </c>
      <c r="B57" s="32"/>
      <c r="C57" s="32"/>
      <c r="D57" s="33" t="s">
        <v>169</v>
      </c>
      <c r="E57" s="33"/>
      <c r="F57" s="34" t="s">
        <v>326</v>
      </c>
      <c r="G57" s="35">
        <v>0</v>
      </c>
      <c r="H57" s="35">
        <v>0</v>
      </c>
      <c r="I57" s="36">
        <v>0</v>
      </c>
      <c r="J57" s="37" t="e">
        <f>IF(#REF!="","",0)</f>
        <v>#REF!</v>
      </c>
    </row>
    <row r="58" spans="1:10" s="38" customFormat="1" ht="29.1" customHeight="1" x14ac:dyDescent="0.2">
      <c r="A58" s="26"/>
      <c r="B58" s="27"/>
      <c r="C58" s="27"/>
      <c r="D58" s="28"/>
      <c r="E58" s="28"/>
      <c r="F58" s="29" t="s">
        <v>358</v>
      </c>
      <c r="G58" s="28" t="s">
        <v>281</v>
      </c>
      <c r="H58" s="28" t="s">
        <v>281</v>
      </c>
      <c r="I58" s="28" t="s">
        <v>281</v>
      </c>
      <c r="J58" s="37" t="e">
        <f>IF(#REF!="","",0)</f>
        <v>#REF!</v>
      </c>
    </row>
    <row r="59" spans="1:10" s="38" customFormat="1" ht="29.1" customHeight="1" x14ac:dyDescent="0.2">
      <c r="A59" s="31" t="s">
        <v>107</v>
      </c>
      <c r="B59" s="32"/>
      <c r="C59" s="32"/>
      <c r="D59" s="33"/>
      <c r="E59" s="33"/>
      <c r="F59" s="34" t="s">
        <v>108</v>
      </c>
      <c r="G59" s="35">
        <v>0</v>
      </c>
      <c r="H59" s="35">
        <v>0</v>
      </c>
      <c r="I59" s="36">
        <v>0</v>
      </c>
      <c r="J59" s="37" t="e">
        <f>IF(#REF!="","",0)</f>
        <v>#REF!</v>
      </c>
    </row>
    <row r="60" spans="1:10" s="38" customFormat="1" ht="29.1" customHeight="1" x14ac:dyDescent="0.2">
      <c r="A60" s="31" t="s">
        <v>140</v>
      </c>
      <c r="B60" s="32"/>
      <c r="C60" s="32"/>
      <c r="D60" s="33"/>
      <c r="E60" s="33"/>
      <c r="F60" s="34" t="s">
        <v>67</v>
      </c>
      <c r="G60" s="35">
        <v>240</v>
      </c>
      <c r="H60" s="35">
        <v>57.599999999999994</v>
      </c>
      <c r="I60" s="36">
        <v>297.60000000000002</v>
      </c>
      <c r="J60" s="37" t="e">
        <f>IF(#REF!="","",0)</f>
        <v>#REF!</v>
      </c>
    </row>
    <row r="61" spans="1:10" s="38" customFormat="1" ht="29.1" customHeight="1" x14ac:dyDescent="0.2">
      <c r="A61" s="31" t="s">
        <v>283</v>
      </c>
      <c r="B61" s="32"/>
      <c r="C61" s="32"/>
      <c r="D61" s="33"/>
      <c r="E61" s="33"/>
      <c r="F61" s="34" t="s">
        <v>295</v>
      </c>
      <c r="G61" s="35">
        <v>1530</v>
      </c>
      <c r="H61" s="35">
        <v>367.2</v>
      </c>
      <c r="I61" s="36">
        <v>1897.2</v>
      </c>
      <c r="J61" s="37" t="e">
        <f>IF(#REF!="","",0)</f>
        <v>#REF!</v>
      </c>
    </row>
    <row r="62" spans="1:10" s="38" customFormat="1" ht="29.1" customHeight="1" x14ac:dyDescent="0.2">
      <c r="A62" s="31" t="s">
        <v>283</v>
      </c>
      <c r="B62" s="32" t="s">
        <v>284</v>
      </c>
      <c r="C62" s="32"/>
      <c r="D62" s="33"/>
      <c r="E62" s="33"/>
      <c r="F62" s="34" t="s">
        <v>295</v>
      </c>
      <c r="G62" s="35">
        <v>0</v>
      </c>
      <c r="H62" s="35">
        <v>0</v>
      </c>
      <c r="I62" s="36">
        <v>0</v>
      </c>
      <c r="J62" s="37" t="e">
        <f>IF(#REF!="","",0)</f>
        <v>#REF!</v>
      </c>
    </row>
    <row r="63" spans="1:10" s="38" customFormat="1" ht="29.1" customHeight="1" x14ac:dyDescent="0.2">
      <c r="A63" s="31" t="s">
        <v>31</v>
      </c>
      <c r="B63" s="32"/>
      <c r="C63" s="32"/>
      <c r="D63" s="33"/>
      <c r="E63" s="33"/>
      <c r="F63" s="34" t="s">
        <v>57</v>
      </c>
      <c r="G63" s="35">
        <v>160</v>
      </c>
      <c r="H63" s="35">
        <v>38.4</v>
      </c>
      <c r="I63" s="36">
        <v>198.4</v>
      </c>
      <c r="J63" s="37" t="e">
        <f>IF(#REF!="","",0)</f>
        <v>#REF!</v>
      </c>
    </row>
    <row r="64" spans="1:10" s="38" customFormat="1" ht="29.1" customHeight="1" x14ac:dyDescent="0.2">
      <c r="A64" s="31" t="s">
        <v>142</v>
      </c>
      <c r="B64" s="32"/>
      <c r="C64" s="32"/>
      <c r="D64" s="33"/>
      <c r="E64" s="33"/>
      <c r="F64" s="34" t="s">
        <v>199</v>
      </c>
      <c r="G64" s="35">
        <v>0</v>
      </c>
      <c r="H64" s="35">
        <v>0</v>
      </c>
      <c r="I64" s="36">
        <v>0</v>
      </c>
      <c r="J64" s="37" t="e">
        <f>IF(#REF!="","",0)</f>
        <v>#REF!</v>
      </c>
    </row>
    <row r="65" spans="1:10" s="38" customFormat="1" ht="29.1" customHeight="1" x14ac:dyDescent="0.2">
      <c r="A65" s="29"/>
      <c r="B65" s="29"/>
      <c r="C65" s="29"/>
      <c r="D65" s="29"/>
      <c r="E65" s="29"/>
      <c r="F65" s="29" t="s">
        <v>359</v>
      </c>
      <c r="G65" s="29" t="s">
        <v>281</v>
      </c>
      <c r="H65" s="29" t="s">
        <v>281</v>
      </c>
      <c r="I65" s="29" t="s">
        <v>281</v>
      </c>
      <c r="J65" s="37" t="e">
        <f>IF(#REF!="","",0)</f>
        <v>#REF!</v>
      </c>
    </row>
    <row r="66" spans="1:10" s="38" customFormat="1" ht="29.1" customHeight="1" x14ac:dyDescent="0.2">
      <c r="A66" s="31" t="s">
        <v>32</v>
      </c>
      <c r="B66" s="32"/>
      <c r="C66" s="32"/>
      <c r="D66" s="33"/>
      <c r="E66" s="33"/>
      <c r="F66" s="34" t="s">
        <v>201</v>
      </c>
      <c r="G66" s="35">
        <v>250</v>
      </c>
      <c r="H66" s="35">
        <v>60</v>
      </c>
      <c r="I66" s="36">
        <v>310</v>
      </c>
      <c r="J66" s="37" t="e">
        <f>IF(#REF!="","",0)</f>
        <v>#REF!</v>
      </c>
    </row>
    <row r="67" spans="1:10" s="38" customFormat="1" ht="29.1" customHeight="1" x14ac:dyDescent="0.2">
      <c r="A67" s="44" t="s">
        <v>200</v>
      </c>
      <c r="B67" s="32"/>
      <c r="C67" s="32"/>
      <c r="D67" s="33"/>
      <c r="E67" s="33"/>
      <c r="F67" s="34" t="s">
        <v>202</v>
      </c>
      <c r="G67" s="35">
        <v>140</v>
      </c>
      <c r="H67" s="35">
        <v>33.6</v>
      </c>
      <c r="I67" s="36">
        <v>173.6</v>
      </c>
      <c r="J67" s="37" t="e">
        <f>IF(#REF!="","",0)</f>
        <v>#REF!</v>
      </c>
    </row>
    <row r="68" spans="1:10" s="38" customFormat="1" ht="28.9" customHeight="1" x14ac:dyDescent="0.2">
      <c r="A68" s="31" t="s">
        <v>64</v>
      </c>
      <c r="B68" s="32"/>
      <c r="C68" s="32"/>
      <c r="D68" s="33"/>
      <c r="E68" s="33"/>
      <c r="F68" s="34" t="s">
        <v>100</v>
      </c>
      <c r="G68" s="35">
        <v>360</v>
      </c>
      <c r="H68" s="35">
        <v>86.399999999999991</v>
      </c>
      <c r="I68" s="36">
        <v>446.4</v>
      </c>
      <c r="J68" s="37" t="e">
        <f>IF(#REF!="","",0)</f>
        <v>#REF!</v>
      </c>
    </row>
    <row r="69" spans="1:10" s="38" customFormat="1" ht="28.9" customHeight="1" x14ac:dyDescent="0.2">
      <c r="A69" s="31" t="s">
        <v>33</v>
      </c>
      <c r="B69" s="32"/>
      <c r="C69" s="32"/>
      <c r="D69" s="33"/>
      <c r="E69" s="33"/>
      <c r="F69" s="34" t="s">
        <v>203</v>
      </c>
      <c r="G69" s="35">
        <v>650</v>
      </c>
      <c r="H69" s="35">
        <v>156</v>
      </c>
      <c r="I69" s="36">
        <v>806</v>
      </c>
      <c r="J69" s="37" t="e">
        <f>IF(#REF!="","",0)</f>
        <v>#REF!</v>
      </c>
    </row>
    <row r="70" spans="1:10" s="38" customFormat="1" ht="39" x14ac:dyDescent="0.2">
      <c r="A70" s="31" t="s">
        <v>143</v>
      </c>
      <c r="B70" s="32"/>
      <c r="C70" s="32"/>
      <c r="D70" s="33"/>
      <c r="E70" s="33"/>
      <c r="F70" s="34" t="s">
        <v>204</v>
      </c>
      <c r="G70" s="35">
        <v>1110</v>
      </c>
      <c r="H70" s="35">
        <v>266.39999999999998</v>
      </c>
      <c r="I70" s="36">
        <v>1376.4</v>
      </c>
      <c r="J70" s="37" t="e">
        <f>IF(#REF!="","",0)</f>
        <v>#REF!</v>
      </c>
    </row>
    <row r="71" spans="1:10" s="38" customFormat="1" ht="29.1" customHeight="1" x14ac:dyDescent="0.2">
      <c r="A71" s="31" t="s">
        <v>18</v>
      </c>
      <c r="B71" s="32"/>
      <c r="C71" s="32"/>
      <c r="D71" s="33"/>
      <c r="E71" s="33"/>
      <c r="F71" s="34" t="s">
        <v>205</v>
      </c>
      <c r="G71" s="35">
        <v>320</v>
      </c>
      <c r="H71" s="35">
        <v>76.8</v>
      </c>
      <c r="I71" s="36">
        <v>396.8</v>
      </c>
      <c r="J71" s="37" t="e">
        <f>IF(#REF!="","",0)</f>
        <v>#REF!</v>
      </c>
    </row>
    <row r="72" spans="1:10" s="38" customFormat="1" ht="29.1" customHeight="1" x14ac:dyDescent="0.2">
      <c r="A72" s="31" t="s">
        <v>34</v>
      </c>
      <c r="B72" s="32"/>
      <c r="C72" s="32"/>
      <c r="D72" s="33"/>
      <c r="E72" s="33"/>
      <c r="F72" s="34" t="s">
        <v>206</v>
      </c>
      <c r="G72" s="35">
        <v>190</v>
      </c>
      <c r="H72" s="35">
        <v>45.6</v>
      </c>
      <c r="I72" s="36">
        <v>235.6</v>
      </c>
      <c r="J72" s="37" t="e">
        <f>IF(#REF!="","",0)</f>
        <v>#REF!</v>
      </c>
    </row>
    <row r="73" spans="1:10" s="38" customFormat="1" ht="29.1" customHeight="1" x14ac:dyDescent="0.2">
      <c r="A73" s="31" t="s">
        <v>144</v>
      </c>
      <c r="B73" s="32"/>
      <c r="C73" s="32"/>
      <c r="D73" s="33"/>
      <c r="E73" s="33"/>
      <c r="F73" s="34" t="s">
        <v>50</v>
      </c>
      <c r="G73" s="35">
        <v>340</v>
      </c>
      <c r="H73" s="35">
        <v>81.599999999999994</v>
      </c>
      <c r="I73" s="36">
        <v>421.6</v>
      </c>
      <c r="J73" s="37" t="e">
        <f>IF(#REF!="","",0)</f>
        <v>#REF!</v>
      </c>
    </row>
    <row r="74" spans="1:10" s="38" customFormat="1" ht="29.1" customHeight="1" x14ac:dyDescent="0.2">
      <c r="A74" s="29"/>
      <c r="B74" s="29"/>
      <c r="C74" s="29"/>
      <c r="D74" s="29"/>
      <c r="E74" s="29"/>
      <c r="F74" s="29" t="s">
        <v>360</v>
      </c>
      <c r="G74" s="29" t="s">
        <v>281</v>
      </c>
      <c r="H74" s="29" t="s">
        <v>281</v>
      </c>
      <c r="I74" s="29" t="s">
        <v>281</v>
      </c>
      <c r="J74" s="37" t="e">
        <f>IF(#REF!="","",0)</f>
        <v>#REF!</v>
      </c>
    </row>
    <row r="75" spans="1:10" s="67" customFormat="1" ht="29.1" customHeight="1" x14ac:dyDescent="0.2">
      <c r="A75" s="31" t="s">
        <v>305</v>
      </c>
      <c r="B75" s="32"/>
      <c r="C75" s="32"/>
      <c r="D75" s="33"/>
      <c r="E75" s="33"/>
      <c r="F75" s="34" t="s">
        <v>308</v>
      </c>
      <c r="G75" s="35">
        <v>510</v>
      </c>
      <c r="H75" s="35">
        <v>122.39999999999999</v>
      </c>
      <c r="I75" s="36">
        <v>632.4</v>
      </c>
      <c r="J75" s="66" t="e">
        <f>IF(#REF!="","",0)</f>
        <v>#REF!</v>
      </c>
    </row>
    <row r="76" spans="1:10" s="38" customFormat="1" ht="29.1" customHeight="1" x14ac:dyDescent="0.2">
      <c r="A76" s="31" t="s">
        <v>145</v>
      </c>
      <c r="B76" s="32"/>
      <c r="C76" s="32"/>
      <c r="D76" s="33"/>
      <c r="E76" s="33"/>
      <c r="F76" s="34" t="s">
        <v>260</v>
      </c>
      <c r="G76" s="35">
        <v>150</v>
      </c>
      <c r="H76" s="35">
        <v>36</v>
      </c>
      <c r="I76" s="36">
        <v>186</v>
      </c>
      <c r="J76" s="37" t="e">
        <f>IF(#REF!="","",0)</f>
        <v>#REF!</v>
      </c>
    </row>
    <row r="77" spans="1:10" s="38" customFormat="1" ht="29.1" customHeight="1" x14ac:dyDescent="0.2">
      <c r="A77" s="31" t="s">
        <v>146</v>
      </c>
      <c r="B77" s="32"/>
      <c r="C77" s="32"/>
      <c r="D77" s="33"/>
      <c r="E77" s="33"/>
      <c r="F77" s="34" t="s">
        <v>259</v>
      </c>
      <c r="G77" s="35">
        <v>80</v>
      </c>
      <c r="H77" s="35">
        <v>19.2</v>
      </c>
      <c r="I77" s="36">
        <v>99.2</v>
      </c>
      <c r="J77" s="37" t="e">
        <f>IF(#REF!="","",0)</f>
        <v>#REF!</v>
      </c>
    </row>
    <row r="78" spans="1:10" s="38" customFormat="1" ht="29.1" customHeight="1" x14ac:dyDescent="0.2">
      <c r="A78" s="31" t="s">
        <v>147</v>
      </c>
      <c r="B78" s="32"/>
      <c r="C78" s="32"/>
      <c r="D78" s="33" t="s">
        <v>144</v>
      </c>
      <c r="E78" s="33"/>
      <c r="F78" s="34" t="s">
        <v>314</v>
      </c>
      <c r="G78" s="35">
        <v>0</v>
      </c>
      <c r="H78" s="35">
        <v>0</v>
      </c>
      <c r="I78" s="36">
        <v>0</v>
      </c>
      <c r="J78" s="37" t="e">
        <f>IF(#REF!="","",0)</f>
        <v>#REF!</v>
      </c>
    </row>
    <row r="79" spans="1:10" s="38" customFormat="1" ht="45" customHeight="1" x14ac:dyDescent="0.2">
      <c r="A79" s="31" t="s">
        <v>207</v>
      </c>
      <c r="B79" s="32"/>
      <c r="C79" s="32"/>
      <c r="D79" s="33" t="s">
        <v>51</v>
      </c>
      <c r="E79" s="33"/>
      <c r="F79" s="34" t="s">
        <v>209</v>
      </c>
      <c r="G79" s="35">
        <v>0</v>
      </c>
      <c r="H79" s="35">
        <v>0</v>
      </c>
      <c r="I79" s="36">
        <v>0</v>
      </c>
      <c r="J79" s="37" t="e">
        <f>IF(#REF!="","",0)</f>
        <v>#REF!</v>
      </c>
    </row>
    <row r="80" spans="1:10" s="38" customFormat="1" ht="34.5" customHeight="1" x14ac:dyDescent="0.2">
      <c r="A80" s="31" t="s">
        <v>148</v>
      </c>
      <c r="B80" s="32"/>
      <c r="C80" s="32"/>
      <c r="D80" s="33" t="s">
        <v>117</v>
      </c>
      <c r="E80" s="33"/>
      <c r="F80" s="34" t="s">
        <v>210</v>
      </c>
      <c r="G80" s="35">
        <v>0</v>
      </c>
      <c r="H80" s="35">
        <v>0</v>
      </c>
      <c r="I80" s="36">
        <v>0</v>
      </c>
      <c r="J80" s="37" t="e">
        <f>IF(#REF!="","",0)</f>
        <v>#REF!</v>
      </c>
    </row>
    <row r="81" spans="1:10" s="38" customFormat="1" ht="29.1" customHeight="1" x14ac:dyDescent="0.2">
      <c r="A81" s="31" t="s">
        <v>149</v>
      </c>
      <c r="B81" s="32"/>
      <c r="C81" s="32"/>
      <c r="D81" s="33" t="s">
        <v>51</v>
      </c>
      <c r="E81" s="33"/>
      <c r="F81" s="34" t="s">
        <v>268</v>
      </c>
      <c r="G81" s="35">
        <v>1210</v>
      </c>
      <c r="H81" s="35">
        <v>290.39999999999998</v>
      </c>
      <c r="I81" s="36">
        <v>1500.4</v>
      </c>
      <c r="J81" s="37" t="e">
        <f>IF(#REF!="","",0)</f>
        <v>#REF!</v>
      </c>
    </row>
    <row r="82" spans="1:10" s="38" customFormat="1" ht="29.1" customHeight="1" x14ac:dyDescent="0.2">
      <c r="A82" s="31" t="s">
        <v>150</v>
      </c>
      <c r="B82" s="32"/>
      <c r="C82" s="32"/>
      <c r="D82" s="33"/>
      <c r="E82" s="33"/>
      <c r="F82" s="34" t="s">
        <v>211</v>
      </c>
      <c r="G82" s="35">
        <v>880</v>
      </c>
      <c r="H82" s="35">
        <v>211.2</v>
      </c>
      <c r="I82" s="36">
        <v>1091.2</v>
      </c>
      <c r="J82" s="37" t="e">
        <f>IF(#REF!="","",0)</f>
        <v>#REF!</v>
      </c>
    </row>
    <row r="83" spans="1:10" s="38" customFormat="1" ht="38.25" customHeight="1" x14ac:dyDescent="0.2">
      <c r="A83" s="31" t="s">
        <v>151</v>
      </c>
      <c r="B83" s="32"/>
      <c r="C83" s="32"/>
      <c r="D83" s="33" t="s">
        <v>117</v>
      </c>
      <c r="E83" s="33"/>
      <c r="F83" s="34" t="s">
        <v>212</v>
      </c>
      <c r="G83" s="35">
        <v>240</v>
      </c>
      <c r="H83" s="35">
        <v>57.599999999999994</v>
      </c>
      <c r="I83" s="36">
        <v>297.60000000000002</v>
      </c>
      <c r="J83" s="37" t="e">
        <f>IF(#REF!="","",0)</f>
        <v>#REF!</v>
      </c>
    </row>
    <row r="84" spans="1:10" s="38" customFormat="1" ht="39" x14ac:dyDescent="0.2">
      <c r="A84" s="31" t="s">
        <v>152</v>
      </c>
      <c r="B84" s="32"/>
      <c r="C84" s="32"/>
      <c r="D84" s="33" t="s">
        <v>51</v>
      </c>
      <c r="E84" s="33"/>
      <c r="F84" s="34" t="s">
        <v>213</v>
      </c>
      <c r="G84" s="35">
        <v>240</v>
      </c>
      <c r="H84" s="35">
        <v>57.599999999999994</v>
      </c>
      <c r="I84" s="36">
        <v>297.60000000000002</v>
      </c>
      <c r="J84" s="37" t="e">
        <f>IF(#REF!="","",0)</f>
        <v>#REF!</v>
      </c>
    </row>
    <row r="85" spans="1:10" s="38" customFormat="1" ht="28.9" customHeight="1" x14ac:dyDescent="0.2">
      <c r="A85" s="31" t="s">
        <v>208</v>
      </c>
      <c r="B85" s="32"/>
      <c r="C85" s="32"/>
      <c r="D85" s="33"/>
      <c r="E85" s="33"/>
      <c r="F85" s="34" t="s">
        <v>280</v>
      </c>
      <c r="G85" s="35">
        <v>400</v>
      </c>
      <c r="H85" s="35">
        <v>96</v>
      </c>
      <c r="I85" s="36">
        <v>496</v>
      </c>
      <c r="J85" s="37" t="e">
        <f>IF(#REF!="","",0)</f>
        <v>#REF!</v>
      </c>
    </row>
    <row r="86" spans="1:10" s="38" customFormat="1" ht="29.1" customHeight="1" x14ac:dyDescent="0.2">
      <c r="A86" s="29"/>
      <c r="B86" s="29"/>
      <c r="C86" s="29"/>
      <c r="D86" s="29"/>
      <c r="E86" s="29"/>
      <c r="F86" s="29" t="s">
        <v>361</v>
      </c>
      <c r="G86" s="29" t="s">
        <v>281</v>
      </c>
      <c r="H86" s="29" t="s">
        <v>281</v>
      </c>
      <c r="I86" s="29" t="s">
        <v>281</v>
      </c>
      <c r="J86" s="37" t="e">
        <f>IF(#REF!="","",0)</f>
        <v>#REF!</v>
      </c>
    </row>
    <row r="87" spans="1:10" s="38" customFormat="1" ht="29.1" customHeight="1" x14ac:dyDescent="0.2">
      <c r="A87" s="31" t="s">
        <v>35</v>
      </c>
      <c r="B87" s="32"/>
      <c r="C87" s="32"/>
      <c r="D87" s="33" t="s">
        <v>51</v>
      </c>
      <c r="E87" s="33"/>
      <c r="F87" s="34" t="s">
        <v>214</v>
      </c>
      <c r="G87" s="35">
        <v>420</v>
      </c>
      <c r="H87" s="35">
        <v>100.8</v>
      </c>
      <c r="I87" s="36">
        <v>520.79999999999995</v>
      </c>
      <c r="J87" s="37" t="e">
        <f>IF(#REF!="","",0)</f>
        <v>#REF!</v>
      </c>
    </row>
    <row r="88" spans="1:10" s="38" customFormat="1" ht="29.1" customHeight="1" x14ac:dyDescent="0.2">
      <c r="A88" s="31" t="s">
        <v>36</v>
      </c>
      <c r="B88" s="32"/>
      <c r="C88" s="32"/>
      <c r="D88" s="33"/>
      <c r="E88" s="33"/>
      <c r="F88" s="34" t="s">
        <v>215</v>
      </c>
      <c r="G88" s="35">
        <v>190</v>
      </c>
      <c r="H88" s="35">
        <v>45.6</v>
      </c>
      <c r="I88" s="36">
        <v>235.6</v>
      </c>
      <c r="J88" s="37" t="e">
        <f>IF(#REF!="","",0)</f>
        <v>#REF!</v>
      </c>
    </row>
    <row r="89" spans="1:10" s="38" customFormat="1" ht="29.1" customHeight="1" x14ac:dyDescent="0.2">
      <c r="A89" s="31" t="s">
        <v>36</v>
      </c>
      <c r="B89" s="32" t="s">
        <v>117</v>
      </c>
      <c r="C89" s="32"/>
      <c r="D89" s="33"/>
      <c r="E89" s="33"/>
      <c r="F89" s="34" t="s">
        <v>215</v>
      </c>
      <c r="G89" s="35">
        <v>0</v>
      </c>
      <c r="H89" s="35">
        <v>0</v>
      </c>
      <c r="I89" s="36">
        <v>0</v>
      </c>
      <c r="J89" s="37" t="e">
        <f>IF(#REF!="","",0)</f>
        <v>#REF!</v>
      </c>
    </row>
    <row r="90" spans="1:10" s="38" customFormat="1" ht="29.1" customHeight="1" x14ac:dyDescent="0.2">
      <c r="A90" s="31" t="s">
        <v>153</v>
      </c>
      <c r="B90" s="32"/>
      <c r="C90" s="32"/>
      <c r="D90" s="33"/>
      <c r="E90" s="33"/>
      <c r="F90" s="34" t="s">
        <v>216</v>
      </c>
      <c r="G90" s="35">
        <v>140</v>
      </c>
      <c r="H90" s="35">
        <v>33.6</v>
      </c>
      <c r="I90" s="36">
        <v>173.6</v>
      </c>
      <c r="J90" s="37" t="e">
        <f>IF(#REF!="","",0)</f>
        <v>#REF!</v>
      </c>
    </row>
    <row r="91" spans="1:10" s="38" customFormat="1" ht="29.1" customHeight="1" x14ac:dyDescent="0.2">
      <c r="A91" s="29"/>
      <c r="B91" s="29"/>
      <c r="C91" s="29"/>
      <c r="D91" s="29"/>
      <c r="E91" s="29"/>
      <c r="F91" s="29" t="s">
        <v>362</v>
      </c>
      <c r="G91" s="29" t="s">
        <v>281</v>
      </c>
      <c r="H91" s="29" t="s">
        <v>281</v>
      </c>
      <c r="I91" s="29" t="s">
        <v>281</v>
      </c>
      <c r="J91" s="37" t="e">
        <f>IF(#REF!="","",0)</f>
        <v>#REF!</v>
      </c>
    </row>
    <row r="92" spans="1:10" s="38" customFormat="1" ht="29.1" customHeight="1" x14ac:dyDescent="0.2">
      <c r="A92" s="31" t="s">
        <v>19</v>
      </c>
      <c r="B92" s="32"/>
      <c r="C92" s="32"/>
      <c r="D92" s="33"/>
      <c r="E92" s="33"/>
      <c r="F92" s="34" t="s">
        <v>69</v>
      </c>
      <c r="G92" s="35">
        <v>220</v>
      </c>
      <c r="H92" s="35">
        <v>52.8</v>
      </c>
      <c r="I92" s="36">
        <v>272.8</v>
      </c>
      <c r="J92" s="37" t="e">
        <f>IF(#REF!="","",0)</f>
        <v>#REF!</v>
      </c>
    </row>
    <row r="93" spans="1:10" s="38" customFormat="1" ht="28.9" customHeight="1" x14ac:dyDescent="0.2">
      <c r="A93" s="29"/>
      <c r="B93" s="29"/>
      <c r="C93" s="29"/>
      <c r="D93" s="29"/>
      <c r="E93" s="29"/>
      <c r="F93" s="29" t="s">
        <v>363</v>
      </c>
      <c r="G93" s="29" t="s">
        <v>281</v>
      </c>
      <c r="H93" s="29" t="s">
        <v>281</v>
      </c>
      <c r="I93" s="29" t="s">
        <v>281</v>
      </c>
      <c r="J93" s="37" t="e">
        <f>IF(#REF!="","",0)</f>
        <v>#REF!</v>
      </c>
    </row>
    <row r="94" spans="1:10" s="38" customFormat="1" ht="29.1" customHeight="1" x14ac:dyDescent="0.2">
      <c r="A94" s="31" t="s">
        <v>286</v>
      </c>
      <c r="B94" s="32"/>
      <c r="C94" s="32"/>
      <c r="D94" s="33"/>
      <c r="E94" s="33"/>
      <c r="F94" s="34" t="s">
        <v>300</v>
      </c>
      <c r="G94" s="35">
        <v>120</v>
      </c>
      <c r="H94" s="35">
        <v>28.799999999999997</v>
      </c>
      <c r="I94" s="36">
        <v>148.80000000000001</v>
      </c>
      <c r="J94" s="37" t="e">
        <f>IF(#REF!="","",0)</f>
        <v>#REF!</v>
      </c>
    </row>
    <row r="95" spans="1:10" s="38" customFormat="1" ht="21.6" customHeight="1" x14ac:dyDescent="0.2">
      <c r="A95" s="45" t="s">
        <v>286</v>
      </c>
      <c r="B95" s="46" t="s">
        <v>23</v>
      </c>
      <c r="C95" s="46"/>
      <c r="D95" s="47"/>
      <c r="E95" s="47"/>
      <c r="F95" s="73" t="s">
        <v>300</v>
      </c>
      <c r="G95" s="49">
        <v>0</v>
      </c>
      <c r="H95" s="49">
        <v>0</v>
      </c>
      <c r="I95" s="50">
        <v>0</v>
      </c>
      <c r="J95" s="51" t="e">
        <f>IF(#REF!="","",0)</f>
        <v>#REF!</v>
      </c>
    </row>
    <row r="96" spans="1:10" s="38" customFormat="1" ht="21.6" customHeight="1" x14ac:dyDescent="0.2">
      <c r="A96" s="54"/>
      <c r="B96" s="55" t="s">
        <v>51</v>
      </c>
      <c r="C96" s="55"/>
      <c r="D96" s="56"/>
      <c r="E96" s="56"/>
      <c r="F96" s="74"/>
      <c r="G96" s="58"/>
      <c r="H96" s="58"/>
      <c r="I96" s="59"/>
      <c r="J96" s="60"/>
    </row>
    <row r="97" spans="1:10" s="38" customFormat="1" ht="22.15" customHeight="1" x14ac:dyDescent="0.2">
      <c r="A97" s="61"/>
      <c r="B97" s="62" t="s">
        <v>117</v>
      </c>
      <c r="C97" s="62"/>
      <c r="D97" s="63"/>
      <c r="E97" s="63"/>
      <c r="F97" s="75"/>
      <c r="G97" s="64" t="s">
        <v>281</v>
      </c>
      <c r="H97" s="64" t="s">
        <v>281</v>
      </c>
      <c r="I97" s="65" t="s">
        <v>281</v>
      </c>
      <c r="J97" s="53" t="e">
        <f>IF(#REF!="","",0)</f>
        <v>#REF!</v>
      </c>
    </row>
    <row r="98" spans="1:10" s="38" customFormat="1" ht="58.5" customHeight="1" x14ac:dyDescent="0.2">
      <c r="A98" s="31" t="s">
        <v>61</v>
      </c>
      <c r="B98" s="32"/>
      <c r="C98" s="32"/>
      <c r="D98" s="33"/>
      <c r="E98" s="33"/>
      <c r="F98" s="34" t="s">
        <v>255</v>
      </c>
      <c r="G98" s="35">
        <v>220</v>
      </c>
      <c r="H98" s="35">
        <v>52.8</v>
      </c>
      <c r="I98" s="36">
        <v>272.8</v>
      </c>
      <c r="J98" s="37" t="e">
        <f>IF(#REF!="","",0)</f>
        <v>#REF!</v>
      </c>
    </row>
    <row r="99" spans="1:10" s="38" customFormat="1" ht="21.6" customHeight="1" x14ac:dyDescent="0.2">
      <c r="A99" s="45" t="s">
        <v>61</v>
      </c>
      <c r="B99" s="46" t="s">
        <v>23</v>
      </c>
      <c r="C99" s="46"/>
      <c r="D99" s="47"/>
      <c r="E99" s="47"/>
      <c r="F99" s="73" t="s">
        <v>255</v>
      </c>
      <c r="G99" s="49">
        <v>110</v>
      </c>
      <c r="H99" s="49">
        <v>26.4</v>
      </c>
      <c r="I99" s="50">
        <v>136.4</v>
      </c>
      <c r="J99" s="51" t="e">
        <f>IF(#REF!="","",0)</f>
        <v>#REF!</v>
      </c>
    </row>
    <row r="100" spans="1:10" s="38" customFormat="1" ht="21.6" customHeight="1" x14ac:dyDescent="0.2">
      <c r="A100" s="54"/>
      <c r="B100" s="55" t="s">
        <v>51</v>
      </c>
      <c r="C100" s="55"/>
      <c r="D100" s="56"/>
      <c r="E100" s="56"/>
      <c r="F100" s="74"/>
      <c r="G100" s="58"/>
      <c r="H100" s="58"/>
      <c r="I100" s="59"/>
      <c r="J100" s="60"/>
    </row>
    <row r="101" spans="1:10" s="38" customFormat="1" ht="22.15" customHeight="1" x14ac:dyDescent="0.2">
      <c r="A101" s="61"/>
      <c r="B101" s="62" t="s">
        <v>117</v>
      </c>
      <c r="C101" s="62"/>
      <c r="D101" s="63"/>
      <c r="E101" s="63"/>
      <c r="F101" s="75"/>
      <c r="G101" s="64" t="s">
        <v>281</v>
      </c>
      <c r="H101" s="64" t="s">
        <v>281</v>
      </c>
      <c r="I101" s="65" t="s">
        <v>281</v>
      </c>
      <c r="J101" s="53" t="e">
        <f>IF(#REF!="","",0)</f>
        <v>#REF!</v>
      </c>
    </row>
    <row r="102" spans="1:10" s="38" customFormat="1" ht="54.75" customHeight="1" x14ac:dyDescent="0.2">
      <c r="A102" s="31" t="s">
        <v>61</v>
      </c>
      <c r="B102" s="32" t="s">
        <v>23</v>
      </c>
      <c r="C102" s="32" t="s">
        <v>51</v>
      </c>
      <c r="D102" s="33"/>
      <c r="E102" s="33"/>
      <c r="F102" s="34" t="s">
        <v>255</v>
      </c>
      <c r="G102" s="35">
        <v>110</v>
      </c>
      <c r="H102" s="35">
        <v>26.4</v>
      </c>
      <c r="I102" s="36">
        <v>136.4</v>
      </c>
      <c r="J102" s="37" t="e">
        <f>IF(#REF!="","",0)</f>
        <v>#REF!</v>
      </c>
    </row>
    <row r="103" spans="1:10" s="38" customFormat="1" ht="51" customHeight="1" x14ac:dyDescent="0.2">
      <c r="A103" s="31" t="s">
        <v>61</v>
      </c>
      <c r="B103" s="32" t="s">
        <v>23</v>
      </c>
      <c r="C103" s="32" t="s">
        <v>117</v>
      </c>
      <c r="D103" s="33"/>
      <c r="E103" s="33"/>
      <c r="F103" s="34" t="s">
        <v>255</v>
      </c>
      <c r="G103" s="35">
        <v>110</v>
      </c>
      <c r="H103" s="35">
        <v>26.4</v>
      </c>
      <c r="I103" s="36">
        <v>136.4</v>
      </c>
      <c r="J103" s="37" t="e">
        <f>IF(#REF!="","",0)</f>
        <v>#REF!</v>
      </c>
    </row>
    <row r="104" spans="1:10" s="38" customFormat="1" ht="29.1" customHeight="1" x14ac:dyDescent="0.2">
      <c r="A104" s="29"/>
      <c r="B104" s="29"/>
      <c r="C104" s="29"/>
      <c r="D104" s="29"/>
      <c r="E104" s="29"/>
      <c r="F104" s="29" t="s">
        <v>364</v>
      </c>
      <c r="G104" s="29" t="s">
        <v>281</v>
      </c>
      <c r="H104" s="29" t="s">
        <v>281</v>
      </c>
      <c r="I104" s="29" t="s">
        <v>281</v>
      </c>
      <c r="J104" s="37" t="e">
        <f>IF(#REF!="","",0)</f>
        <v>#REF!</v>
      </c>
    </row>
    <row r="105" spans="1:10" s="38" customFormat="1" ht="29.1" customHeight="1" x14ac:dyDescent="0.2">
      <c r="A105" s="31" t="s">
        <v>13</v>
      </c>
      <c r="B105" s="32"/>
      <c r="C105" s="32"/>
      <c r="D105" s="33"/>
      <c r="E105" s="33"/>
      <c r="F105" s="34" t="s">
        <v>219</v>
      </c>
      <c r="G105" s="35">
        <v>550</v>
      </c>
      <c r="H105" s="35">
        <v>132</v>
      </c>
      <c r="I105" s="36">
        <v>682</v>
      </c>
      <c r="J105" s="37" t="e">
        <f>IF(#REF!="","",0)</f>
        <v>#REF!</v>
      </c>
    </row>
    <row r="106" spans="1:10" s="38" customFormat="1" ht="29.1" customHeight="1" x14ac:dyDescent="0.2">
      <c r="A106" s="31" t="s">
        <v>13</v>
      </c>
      <c r="B106" s="32" t="s">
        <v>23</v>
      </c>
      <c r="C106" s="32"/>
      <c r="D106" s="33"/>
      <c r="E106" s="33"/>
      <c r="F106" s="34" t="s">
        <v>219</v>
      </c>
      <c r="G106" s="35">
        <v>0</v>
      </c>
      <c r="H106" s="35">
        <v>0</v>
      </c>
      <c r="I106" s="36">
        <v>0</v>
      </c>
      <c r="J106" s="37" t="e">
        <f>IF(#REF!="","",0)</f>
        <v>#REF!</v>
      </c>
    </row>
    <row r="107" spans="1:10" s="38" customFormat="1" ht="29.1" customHeight="1" x14ac:dyDescent="0.2">
      <c r="A107" s="31" t="s">
        <v>155</v>
      </c>
      <c r="B107" s="32"/>
      <c r="C107" s="32"/>
      <c r="D107" s="33"/>
      <c r="E107" s="33"/>
      <c r="F107" s="34" t="s">
        <v>220</v>
      </c>
      <c r="G107" s="35">
        <v>830</v>
      </c>
      <c r="H107" s="35">
        <v>199.2</v>
      </c>
      <c r="I107" s="36">
        <v>1029.2</v>
      </c>
      <c r="J107" s="37" t="e">
        <f>IF(#REF!="","",0)</f>
        <v>#REF!</v>
      </c>
    </row>
    <row r="108" spans="1:10" s="38" customFormat="1" ht="29.1" customHeight="1" x14ac:dyDescent="0.2">
      <c r="A108" s="31" t="s">
        <v>155</v>
      </c>
      <c r="B108" s="32" t="s">
        <v>23</v>
      </c>
      <c r="C108" s="32"/>
      <c r="D108" s="33"/>
      <c r="E108" s="33"/>
      <c r="F108" s="34" t="s">
        <v>220</v>
      </c>
      <c r="G108" s="35">
        <v>280</v>
      </c>
      <c r="H108" s="35">
        <v>67.2</v>
      </c>
      <c r="I108" s="36">
        <v>347.2</v>
      </c>
      <c r="J108" s="37" t="e">
        <f>IF(#REF!="","",0)</f>
        <v>#REF!</v>
      </c>
    </row>
    <row r="109" spans="1:10" s="38" customFormat="1" ht="29.1" customHeight="1" x14ac:dyDescent="0.2">
      <c r="A109" s="31" t="s">
        <v>37</v>
      </c>
      <c r="B109" s="32"/>
      <c r="C109" s="32"/>
      <c r="D109" s="33"/>
      <c r="E109" s="33"/>
      <c r="F109" s="34" t="s">
        <v>73</v>
      </c>
      <c r="G109" s="35">
        <v>1300</v>
      </c>
      <c r="H109" s="35">
        <v>312</v>
      </c>
      <c r="I109" s="36">
        <v>1612</v>
      </c>
      <c r="J109" s="37" t="e">
        <f>IF(#REF!="","",0)</f>
        <v>#REF!</v>
      </c>
    </row>
    <row r="110" spans="1:10" s="38" customFormat="1" ht="29.1" customHeight="1" x14ac:dyDescent="0.2">
      <c r="A110" s="29"/>
      <c r="B110" s="29"/>
      <c r="C110" s="29"/>
      <c r="D110" s="29"/>
      <c r="E110" s="29"/>
      <c r="F110" s="29" t="s">
        <v>365</v>
      </c>
      <c r="G110" s="29" t="s">
        <v>281</v>
      </c>
      <c r="H110" s="29" t="s">
        <v>281</v>
      </c>
      <c r="I110" s="29" t="s">
        <v>281</v>
      </c>
      <c r="J110" s="37" t="e">
        <f>IF(#REF!="","",0)</f>
        <v>#REF!</v>
      </c>
    </row>
    <row r="111" spans="1:10" s="38" customFormat="1" ht="29.1" customHeight="1" x14ac:dyDescent="0.2">
      <c r="A111" s="31" t="s">
        <v>20</v>
      </c>
      <c r="B111" s="32"/>
      <c r="C111" s="32"/>
      <c r="D111" s="33"/>
      <c r="E111" s="33"/>
      <c r="F111" s="34" t="s">
        <v>54</v>
      </c>
      <c r="G111" s="35">
        <v>190</v>
      </c>
      <c r="H111" s="35">
        <v>45.6</v>
      </c>
      <c r="I111" s="36">
        <v>235.6</v>
      </c>
      <c r="J111" s="37" t="e">
        <f>IF(#REF!="","",0)</f>
        <v>#REF!</v>
      </c>
    </row>
    <row r="112" spans="1:10" s="38" customFormat="1" ht="29.1" customHeight="1" x14ac:dyDescent="0.2">
      <c r="A112" s="29"/>
      <c r="B112" s="29"/>
      <c r="C112" s="29"/>
      <c r="D112" s="29"/>
      <c r="E112" s="29"/>
      <c r="F112" s="29" t="s">
        <v>366</v>
      </c>
      <c r="G112" s="29" t="s">
        <v>281</v>
      </c>
      <c r="H112" s="29" t="s">
        <v>281</v>
      </c>
      <c r="I112" s="29" t="s">
        <v>281</v>
      </c>
      <c r="J112" s="37" t="e">
        <f>IF(#REF!="","",0)</f>
        <v>#REF!</v>
      </c>
    </row>
    <row r="113" spans="1:10" s="38" customFormat="1" ht="29.1" customHeight="1" x14ac:dyDescent="0.2">
      <c r="A113" s="31" t="s">
        <v>103</v>
      </c>
      <c r="B113" s="32"/>
      <c r="C113" s="32"/>
      <c r="D113" s="33"/>
      <c r="E113" s="33"/>
      <c r="F113" s="34" t="s">
        <v>104</v>
      </c>
      <c r="G113" s="35">
        <v>30</v>
      </c>
      <c r="H113" s="35">
        <v>7.1999999999999993</v>
      </c>
      <c r="I113" s="36">
        <v>37.200000000000003</v>
      </c>
      <c r="J113" s="37" t="e">
        <f>IF(#REF!="","",0)</f>
        <v>#REF!</v>
      </c>
    </row>
    <row r="114" spans="1:10" s="38" customFormat="1" ht="29.1" customHeight="1" x14ac:dyDescent="0.2">
      <c r="A114" s="31" t="s">
        <v>38</v>
      </c>
      <c r="B114" s="32"/>
      <c r="C114" s="32"/>
      <c r="D114" s="33"/>
      <c r="E114" s="33"/>
      <c r="F114" s="34" t="s">
        <v>221</v>
      </c>
      <c r="G114" s="35">
        <v>90</v>
      </c>
      <c r="H114" s="35">
        <v>21.599999999999998</v>
      </c>
      <c r="I114" s="36">
        <v>111.6</v>
      </c>
      <c r="J114" s="37" t="e">
        <f>IF(#REF!="","",0)</f>
        <v>#REF!</v>
      </c>
    </row>
    <row r="115" spans="1:10" s="38" customFormat="1" ht="29.1" customHeight="1" x14ac:dyDescent="0.2">
      <c r="A115" s="31" t="s">
        <v>156</v>
      </c>
      <c r="B115" s="32"/>
      <c r="C115" s="32"/>
      <c r="D115" s="33"/>
      <c r="E115" s="33"/>
      <c r="F115" s="34" t="s">
        <v>222</v>
      </c>
      <c r="G115" s="35">
        <v>140</v>
      </c>
      <c r="H115" s="35">
        <v>33.6</v>
      </c>
      <c r="I115" s="36">
        <v>173.6</v>
      </c>
      <c r="J115" s="37" t="e">
        <f>IF(#REF!="","",0)</f>
        <v>#REF!</v>
      </c>
    </row>
    <row r="116" spans="1:10" s="38" customFormat="1" ht="29.1" customHeight="1" x14ac:dyDescent="0.2">
      <c r="A116" s="31" t="s">
        <v>157</v>
      </c>
      <c r="B116" s="32"/>
      <c r="C116" s="32"/>
      <c r="D116" s="33"/>
      <c r="E116" s="33"/>
      <c r="F116" s="34" t="s">
        <v>223</v>
      </c>
      <c r="G116" s="35">
        <v>50</v>
      </c>
      <c r="H116" s="35">
        <v>12</v>
      </c>
      <c r="I116" s="36">
        <v>62</v>
      </c>
      <c r="J116" s="37" t="e">
        <f>IF(#REF!="","",0)</f>
        <v>#REF!</v>
      </c>
    </row>
    <row r="117" spans="1:10" s="38" customFormat="1" ht="29.1" customHeight="1" x14ac:dyDescent="0.2">
      <c r="A117" s="29"/>
      <c r="B117" s="29"/>
      <c r="C117" s="29"/>
      <c r="D117" s="29"/>
      <c r="E117" s="29"/>
      <c r="F117" s="29" t="s">
        <v>367</v>
      </c>
      <c r="G117" s="29" t="s">
        <v>281</v>
      </c>
      <c r="H117" s="29" t="s">
        <v>281</v>
      </c>
      <c r="I117" s="29" t="s">
        <v>281</v>
      </c>
      <c r="J117" s="37" t="e">
        <f>IF(#REF!="","",0)</f>
        <v>#REF!</v>
      </c>
    </row>
    <row r="118" spans="1:10" s="38" customFormat="1" ht="29.1" customHeight="1" x14ac:dyDescent="0.2">
      <c r="A118" s="31" t="s">
        <v>158</v>
      </c>
      <c r="B118" s="32"/>
      <c r="C118" s="32"/>
      <c r="D118" s="33"/>
      <c r="E118" s="33"/>
      <c r="F118" s="34" t="s">
        <v>39</v>
      </c>
      <c r="G118" s="35">
        <v>0</v>
      </c>
      <c r="H118" s="35">
        <v>0</v>
      </c>
      <c r="I118" s="36">
        <v>0</v>
      </c>
      <c r="J118" s="37" t="e">
        <f>IF(#REF!="","",0)</f>
        <v>#REF!</v>
      </c>
    </row>
    <row r="119" spans="1:10" s="38" customFormat="1" ht="29.1" customHeight="1" x14ac:dyDescent="0.2">
      <c r="A119" s="31" t="s">
        <v>159</v>
      </c>
      <c r="B119" s="32"/>
      <c r="C119" s="32"/>
      <c r="D119" s="33"/>
      <c r="E119" s="33"/>
      <c r="F119" s="34" t="s">
        <v>110</v>
      </c>
      <c r="G119" s="35">
        <v>390</v>
      </c>
      <c r="H119" s="35">
        <v>93.6</v>
      </c>
      <c r="I119" s="36">
        <v>483.6</v>
      </c>
      <c r="J119" s="37" t="e">
        <f>IF(#REF!="","",0)</f>
        <v>#REF!</v>
      </c>
    </row>
    <row r="120" spans="1:10" s="38" customFormat="1" ht="29.1" customHeight="1" x14ac:dyDescent="0.2">
      <c r="A120" s="31" t="s">
        <v>160</v>
      </c>
      <c r="B120" s="32"/>
      <c r="C120" s="32"/>
      <c r="D120" s="33"/>
      <c r="E120" s="33"/>
      <c r="F120" s="34" t="s">
        <v>224</v>
      </c>
      <c r="G120" s="35">
        <v>1660</v>
      </c>
      <c r="H120" s="35">
        <v>398.4</v>
      </c>
      <c r="I120" s="36">
        <v>2058.4</v>
      </c>
      <c r="J120" s="37" t="e">
        <f>IF(#REF!="","",0)</f>
        <v>#REF!</v>
      </c>
    </row>
    <row r="121" spans="1:10" s="38" customFormat="1" ht="29.1" customHeight="1" x14ac:dyDescent="0.2">
      <c r="A121" s="29"/>
      <c r="B121" s="29"/>
      <c r="C121" s="29"/>
      <c r="D121" s="29"/>
      <c r="E121" s="29"/>
      <c r="F121" s="29" t="s">
        <v>368</v>
      </c>
      <c r="G121" s="29" t="s">
        <v>281</v>
      </c>
      <c r="H121" s="29" t="s">
        <v>281</v>
      </c>
      <c r="I121" s="29" t="s">
        <v>281</v>
      </c>
      <c r="J121" s="37" t="e">
        <f>IF(#REF!="","",0)</f>
        <v>#REF!</v>
      </c>
    </row>
    <row r="122" spans="1:10" s="38" customFormat="1" ht="29.1" customHeight="1" x14ac:dyDescent="0.2">
      <c r="A122" s="31" t="s">
        <v>21</v>
      </c>
      <c r="B122" s="32"/>
      <c r="C122" s="32"/>
      <c r="D122" s="33"/>
      <c r="E122" s="33"/>
      <c r="F122" s="34" t="s">
        <v>225</v>
      </c>
      <c r="G122" s="35">
        <v>270</v>
      </c>
      <c r="H122" s="35">
        <v>64.8</v>
      </c>
      <c r="I122" s="36">
        <v>334.8</v>
      </c>
      <c r="J122" s="37" t="e">
        <f>IF(#REF!="","",0)</f>
        <v>#REF!</v>
      </c>
    </row>
    <row r="123" spans="1:10" s="38" customFormat="1" ht="39" x14ac:dyDescent="0.2">
      <c r="A123" s="31" t="s">
        <v>40</v>
      </c>
      <c r="B123" s="32"/>
      <c r="C123" s="32"/>
      <c r="D123" s="33"/>
      <c r="E123" s="33"/>
      <c r="F123" s="34" t="s">
        <v>226</v>
      </c>
      <c r="G123" s="35">
        <v>730</v>
      </c>
      <c r="H123" s="35">
        <v>175.2</v>
      </c>
      <c r="I123" s="36">
        <v>905.2</v>
      </c>
      <c r="J123" s="37" t="e">
        <f>IF(#REF!="","",0)</f>
        <v>#REF!</v>
      </c>
    </row>
    <row r="124" spans="1:10" s="38" customFormat="1" ht="28.9" customHeight="1" x14ac:dyDescent="0.2">
      <c r="A124" s="29"/>
      <c r="B124" s="29"/>
      <c r="C124" s="29"/>
      <c r="D124" s="29"/>
      <c r="E124" s="29"/>
      <c r="F124" s="29" t="s">
        <v>369</v>
      </c>
      <c r="G124" s="29" t="s">
        <v>281</v>
      </c>
      <c r="H124" s="29" t="s">
        <v>281</v>
      </c>
      <c r="I124" s="29" t="s">
        <v>281</v>
      </c>
      <c r="J124" s="37" t="e">
        <f>IF(#REF!="","",0)</f>
        <v>#REF!</v>
      </c>
    </row>
    <row r="125" spans="1:10" s="38" customFormat="1" ht="29.1" customHeight="1" x14ac:dyDescent="0.2">
      <c r="A125" s="31" t="s">
        <v>161</v>
      </c>
      <c r="B125" s="32"/>
      <c r="C125" s="32"/>
      <c r="D125" s="33"/>
      <c r="E125" s="33"/>
      <c r="F125" s="34" t="s">
        <v>111</v>
      </c>
      <c r="G125" s="35">
        <v>0</v>
      </c>
      <c r="H125" s="35">
        <v>0</v>
      </c>
      <c r="I125" s="36">
        <v>0</v>
      </c>
      <c r="J125" s="37" t="e">
        <f>IF(#REF!="","",0)</f>
        <v>#REF!</v>
      </c>
    </row>
    <row r="126" spans="1:10" s="38" customFormat="1" ht="29.1" customHeight="1" x14ac:dyDescent="0.2">
      <c r="A126" s="31" t="s">
        <v>162</v>
      </c>
      <c r="B126" s="43"/>
      <c r="C126" s="32"/>
      <c r="D126" s="33"/>
      <c r="E126" s="33"/>
      <c r="F126" s="34" t="s">
        <v>112</v>
      </c>
      <c r="G126" s="35">
        <v>210</v>
      </c>
      <c r="H126" s="35">
        <v>50.4</v>
      </c>
      <c r="I126" s="36">
        <v>260.39999999999998</v>
      </c>
      <c r="J126" s="37" t="e">
        <f>IF(#REF!="","",0)</f>
        <v>#REF!</v>
      </c>
    </row>
    <row r="127" spans="1:10" s="38" customFormat="1" ht="29.1" customHeight="1" x14ac:dyDescent="0.2">
      <c r="A127" s="31" t="s">
        <v>17</v>
      </c>
      <c r="B127" s="43"/>
      <c r="C127" s="32"/>
      <c r="D127" s="33"/>
      <c r="E127" s="33"/>
      <c r="F127" s="34" t="s">
        <v>113</v>
      </c>
      <c r="G127" s="35">
        <v>370</v>
      </c>
      <c r="H127" s="35">
        <v>88.8</v>
      </c>
      <c r="I127" s="36">
        <v>458.8</v>
      </c>
      <c r="J127" s="37" t="e">
        <f>IF(#REF!="","",0)</f>
        <v>#REF!</v>
      </c>
    </row>
    <row r="128" spans="1:10" s="38" customFormat="1" ht="29.1" customHeight="1" x14ac:dyDescent="0.2">
      <c r="A128" s="31" t="s">
        <v>163</v>
      </c>
      <c r="B128" s="43"/>
      <c r="C128" s="32"/>
      <c r="D128" s="33"/>
      <c r="E128" s="33"/>
      <c r="F128" s="34" t="s">
        <v>114</v>
      </c>
      <c r="G128" s="35">
        <v>190</v>
      </c>
      <c r="H128" s="35">
        <v>45.6</v>
      </c>
      <c r="I128" s="36">
        <v>235.6</v>
      </c>
      <c r="J128" s="37" t="e">
        <f>IF(#REF!="","",0)</f>
        <v>#REF!</v>
      </c>
    </row>
    <row r="129" spans="1:10" s="38" customFormat="1" ht="29.1" customHeight="1" x14ac:dyDescent="0.2">
      <c r="A129" s="31" t="s">
        <v>164</v>
      </c>
      <c r="B129" s="32"/>
      <c r="C129" s="32"/>
      <c r="D129" s="33"/>
      <c r="E129" s="33"/>
      <c r="F129" s="34" t="s">
        <v>99</v>
      </c>
      <c r="G129" s="35">
        <v>370</v>
      </c>
      <c r="H129" s="35">
        <v>88.8</v>
      </c>
      <c r="I129" s="36">
        <v>458.8</v>
      </c>
      <c r="J129" s="37" t="e">
        <f>IF(#REF!="","",0)</f>
        <v>#REF!</v>
      </c>
    </row>
    <row r="130" spans="1:10" s="38" customFormat="1" ht="29.1" customHeight="1" x14ac:dyDescent="0.2">
      <c r="A130" s="29"/>
      <c r="B130" s="29"/>
      <c r="C130" s="29"/>
      <c r="D130" s="29"/>
      <c r="E130" s="29"/>
      <c r="F130" s="29" t="s">
        <v>370</v>
      </c>
      <c r="G130" s="29" t="s">
        <v>281</v>
      </c>
      <c r="H130" s="29" t="s">
        <v>281</v>
      </c>
      <c r="I130" s="29" t="s">
        <v>281</v>
      </c>
      <c r="J130" s="37" t="e">
        <f>IF(#REF!="","",0)</f>
        <v>#REF!</v>
      </c>
    </row>
    <row r="131" spans="1:10" s="38" customFormat="1" ht="29.1" customHeight="1" x14ac:dyDescent="0.2">
      <c r="A131" s="31" t="s">
        <v>166</v>
      </c>
      <c r="B131" s="32"/>
      <c r="C131" s="32"/>
      <c r="D131" s="33" t="s">
        <v>167</v>
      </c>
      <c r="E131" s="33"/>
      <c r="F131" s="34" t="s">
        <v>270</v>
      </c>
      <c r="G131" s="35">
        <v>230</v>
      </c>
      <c r="H131" s="35">
        <v>55.199999999999996</v>
      </c>
      <c r="I131" s="36">
        <v>285.2</v>
      </c>
      <c r="J131" s="37" t="e">
        <f>IF(#REF!="","",0)</f>
        <v>#REF!</v>
      </c>
    </row>
    <row r="132" spans="1:10" s="38" customFormat="1" ht="29.1" customHeight="1" x14ac:dyDescent="0.2">
      <c r="A132" s="31" t="s">
        <v>242</v>
      </c>
      <c r="B132" s="32"/>
      <c r="C132" s="32"/>
      <c r="D132" s="33" t="s">
        <v>167</v>
      </c>
      <c r="E132" s="33"/>
      <c r="F132" s="34" t="s">
        <v>279</v>
      </c>
      <c r="G132" s="35">
        <v>240</v>
      </c>
      <c r="H132" s="35">
        <v>57.599999999999994</v>
      </c>
      <c r="I132" s="36">
        <v>297.60000000000002</v>
      </c>
      <c r="J132" s="37" t="e">
        <f>IF(#REF!="","",0)</f>
        <v>#REF!</v>
      </c>
    </row>
    <row r="133" spans="1:10" s="38" customFormat="1" ht="29.1" customHeight="1" x14ac:dyDescent="0.2">
      <c r="A133" s="31" t="s">
        <v>167</v>
      </c>
      <c r="B133" s="32"/>
      <c r="C133" s="32"/>
      <c r="D133" s="33"/>
      <c r="E133" s="33"/>
      <c r="F133" s="34" t="s">
        <v>309</v>
      </c>
      <c r="G133" s="35">
        <v>540</v>
      </c>
      <c r="H133" s="35">
        <v>129.6</v>
      </c>
      <c r="I133" s="36">
        <v>669.6</v>
      </c>
      <c r="J133" s="37" t="e">
        <f>IF(#REF!="","",0)</f>
        <v>#REF!</v>
      </c>
    </row>
    <row r="134" spans="1:10" s="38" customFormat="1" ht="29.1" customHeight="1" x14ac:dyDescent="0.2">
      <c r="A134" s="31" t="s">
        <v>41</v>
      </c>
      <c r="B134" s="32"/>
      <c r="C134" s="32"/>
      <c r="D134" s="33"/>
      <c r="E134" s="33"/>
      <c r="F134" s="34" t="s">
        <v>247</v>
      </c>
      <c r="G134" s="35">
        <v>3400</v>
      </c>
      <c r="H134" s="35">
        <v>816</v>
      </c>
      <c r="I134" s="36">
        <v>4216</v>
      </c>
      <c r="J134" s="37" t="e">
        <f>IF(#REF!="","",0)</f>
        <v>#REF!</v>
      </c>
    </row>
    <row r="135" spans="1:10" s="38" customFormat="1" ht="29.1" customHeight="1" x14ac:dyDescent="0.2">
      <c r="A135" s="31" t="s">
        <v>42</v>
      </c>
      <c r="B135" s="32"/>
      <c r="C135" s="32"/>
      <c r="D135" s="33"/>
      <c r="E135" s="33"/>
      <c r="F135" s="34" t="s">
        <v>43</v>
      </c>
      <c r="G135" s="35">
        <v>190</v>
      </c>
      <c r="H135" s="35">
        <v>45.6</v>
      </c>
      <c r="I135" s="36">
        <v>235.6</v>
      </c>
      <c r="J135" s="37" t="e">
        <f>IF(#REF!="","",0)</f>
        <v>#REF!</v>
      </c>
    </row>
    <row r="136" spans="1:10" s="38" customFormat="1" ht="28.9" customHeight="1" x14ac:dyDescent="0.2">
      <c r="A136" s="31" t="s">
        <v>168</v>
      </c>
      <c r="B136" s="32"/>
      <c r="C136" s="32"/>
      <c r="D136" s="33"/>
      <c r="E136" s="33"/>
      <c r="F136" s="34" t="s">
        <v>227</v>
      </c>
      <c r="G136" s="35">
        <v>240</v>
      </c>
      <c r="H136" s="35">
        <v>57.599999999999994</v>
      </c>
      <c r="I136" s="36">
        <v>297.60000000000002</v>
      </c>
      <c r="J136" s="37" t="e">
        <f>IF(#REF!="","",0)</f>
        <v>#REF!</v>
      </c>
    </row>
    <row r="137" spans="1:10" s="67" customFormat="1" ht="29.1" customHeight="1" x14ac:dyDescent="0.2">
      <c r="A137" s="31" t="s">
        <v>306</v>
      </c>
      <c r="B137" s="32"/>
      <c r="C137" s="32"/>
      <c r="D137" s="33"/>
      <c r="E137" s="33"/>
      <c r="F137" s="34" t="s">
        <v>316</v>
      </c>
      <c r="G137" s="35">
        <v>280</v>
      </c>
      <c r="H137" s="35">
        <v>67.2</v>
      </c>
      <c r="I137" s="36">
        <v>347.2</v>
      </c>
      <c r="J137" s="66" t="e">
        <f>IF(#REF!="","",0)</f>
        <v>#REF!</v>
      </c>
    </row>
    <row r="138" spans="1:10" s="38" customFormat="1" ht="29.1" customHeight="1" x14ac:dyDescent="0.2">
      <c r="A138" s="31" t="s">
        <v>169</v>
      </c>
      <c r="B138" s="32"/>
      <c r="C138" s="32"/>
      <c r="D138" s="33" t="s">
        <v>291</v>
      </c>
      <c r="E138" s="33"/>
      <c r="F138" s="34" t="s">
        <v>115</v>
      </c>
      <c r="G138" s="35">
        <v>740</v>
      </c>
      <c r="H138" s="35">
        <v>177.6</v>
      </c>
      <c r="I138" s="36">
        <v>917.6</v>
      </c>
      <c r="J138" s="37" t="e">
        <f>IF(#REF!="","",0)</f>
        <v>#REF!</v>
      </c>
    </row>
    <row r="139" spans="1:10" s="38" customFormat="1" ht="29.1" customHeight="1" x14ac:dyDescent="0.2">
      <c r="A139" s="31" t="s">
        <v>45</v>
      </c>
      <c r="B139" s="32"/>
      <c r="C139" s="32"/>
      <c r="D139" s="33"/>
      <c r="E139" s="33"/>
      <c r="F139" s="34" t="s">
        <v>228</v>
      </c>
      <c r="G139" s="35">
        <v>80</v>
      </c>
      <c r="H139" s="35">
        <v>19.2</v>
      </c>
      <c r="I139" s="36">
        <v>99.2</v>
      </c>
      <c r="J139" s="37" t="e">
        <f>IF(#REF!="","",0)</f>
        <v>#REF!</v>
      </c>
    </row>
    <row r="140" spans="1:10" s="38" customFormat="1" ht="29.1" customHeight="1" x14ac:dyDescent="0.2">
      <c r="A140" s="31" t="s">
        <v>44</v>
      </c>
      <c r="B140" s="32"/>
      <c r="C140" s="32"/>
      <c r="D140" s="33"/>
      <c r="E140" s="33"/>
      <c r="F140" s="34" t="s">
        <v>229</v>
      </c>
      <c r="G140" s="35">
        <v>490</v>
      </c>
      <c r="H140" s="35">
        <v>117.6</v>
      </c>
      <c r="I140" s="36">
        <v>607.6</v>
      </c>
      <c r="J140" s="37" t="e">
        <f>IF(#REF!="","",0)</f>
        <v>#REF!</v>
      </c>
    </row>
    <row r="141" spans="1:10" s="38" customFormat="1" ht="39" x14ac:dyDescent="0.2">
      <c r="A141" s="31" t="s">
        <v>170</v>
      </c>
      <c r="B141" s="32"/>
      <c r="C141" s="32"/>
      <c r="D141" s="33"/>
      <c r="E141" s="33"/>
      <c r="F141" s="34" t="s">
        <v>230</v>
      </c>
      <c r="G141" s="35">
        <v>490</v>
      </c>
      <c r="H141" s="35">
        <v>117.6</v>
      </c>
      <c r="I141" s="36">
        <v>607.6</v>
      </c>
      <c r="J141" s="37" t="e">
        <f>IF(#REF!="","",0)</f>
        <v>#REF!</v>
      </c>
    </row>
    <row r="142" spans="1:10" s="38" customFormat="1" ht="29.1" customHeight="1" x14ac:dyDescent="0.2">
      <c r="A142" s="31" t="s">
        <v>46</v>
      </c>
      <c r="B142" s="32"/>
      <c r="C142" s="32"/>
      <c r="D142" s="33"/>
      <c r="E142" s="33"/>
      <c r="F142" s="34" t="s">
        <v>70</v>
      </c>
      <c r="G142" s="35">
        <v>740</v>
      </c>
      <c r="H142" s="35">
        <v>177.6</v>
      </c>
      <c r="I142" s="36">
        <v>917.6</v>
      </c>
      <c r="J142" s="37" t="e">
        <f>IF(#REF!="","",0)</f>
        <v>#REF!</v>
      </c>
    </row>
    <row r="143" spans="1:10" s="38" customFormat="1" ht="29.1" customHeight="1" x14ac:dyDescent="0.2">
      <c r="A143" s="31" t="s">
        <v>171</v>
      </c>
      <c r="B143" s="32"/>
      <c r="C143" s="32"/>
      <c r="D143" s="33"/>
      <c r="E143" s="33"/>
      <c r="F143" s="34" t="s">
        <v>231</v>
      </c>
      <c r="G143" s="35">
        <v>180</v>
      </c>
      <c r="H143" s="35">
        <v>43.199999999999996</v>
      </c>
      <c r="I143" s="36">
        <v>223.2</v>
      </c>
      <c r="J143" s="37" t="e">
        <f>IF(#REF!="","",0)</f>
        <v>#REF!</v>
      </c>
    </row>
    <row r="144" spans="1:10" s="38" customFormat="1" ht="29.1" customHeight="1" x14ac:dyDescent="0.2">
      <c r="A144" s="31" t="s">
        <v>22</v>
      </c>
      <c r="B144" s="32"/>
      <c r="C144" s="32"/>
      <c r="D144" s="33"/>
      <c r="E144" s="33"/>
      <c r="F144" s="34" t="s">
        <v>232</v>
      </c>
      <c r="G144" s="35">
        <v>420</v>
      </c>
      <c r="H144" s="35">
        <v>100.8</v>
      </c>
      <c r="I144" s="36">
        <v>520.79999999999995</v>
      </c>
      <c r="J144" s="37" t="e">
        <f>IF(#REF!="","",0)</f>
        <v>#REF!</v>
      </c>
    </row>
    <row r="145" spans="1:10" s="38" customFormat="1" ht="29.1" customHeight="1" x14ac:dyDescent="0.2">
      <c r="A145" s="31" t="s">
        <v>47</v>
      </c>
      <c r="B145" s="32"/>
      <c r="C145" s="32"/>
      <c r="D145" s="33"/>
      <c r="E145" s="33"/>
      <c r="F145" s="34" t="s">
        <v>53</v>
      </c>
      <c r="G145" s="35">
        <v>380</v>
      </c>
      <c r="H145" s="35">
        <v>91.2</v>
      </c>
      <c r="I145" s="36">
        <v>471.2</v>
      </c>
      <c r="J145" s="37" t="e">
        <f>IF(#REF!="","",0)</f>
        <v>#REF!</v>
      </c>
    </row>
    <row r="146" spans="1:10" s="38" customFormat="1" ht="29.1" customHeight="1" x14ac:dyDescent="0.2">
      <c r="A146" s="31" t="s">
        <v>165</v>
      </c>
      <c r="B146" s="32"/>
      <c r="C146" s="32"/>
      <c r="D146" s="33"/>
      <c r="E146" s="33"/>
      <c r="F146" s="34" t="s">
        <v>325</v>
      </c>
      <c r="G146" s="35">
        <v>740</v>
      </c>
      <c r="H146" s="35">
        <v>177.6</v>
      </c>
      <c r="I146" s="36">
        <v>917.6</v>
      </c>
      <c r="J146" s="37" t="e">
        <f>IF(#REF!="","",0)</f>
        <v>#REF!</v>
      </c>
    </row>
    <row r="147" spans="1:10" s="38" customFormat="1" ht="29.1" customHeight="1" x14ac:dyDescent="0.2">
      <c r="A147" s="29"/>
      <c r="B147" s="29"/>
      <c r="C147" s="29"/>
      <c r="D147" s="29"/>
      <c r="E147" s="29"/>
      <c r="F147" s="29" t="s">
        <v>371</v>
      </c>
      <c r="G147" s="29" t="s">
        <v>281</v>
      </c>
      <c r="H147" s="29" t="s">
        <v>281</v>
      </c>
      <c r="I147" s="29" t="s">
        <v>281</v>
      </c>
      <c r="J147" s="37" t="e">
        <f>IF(#REF!="","",0)</f>
        <v>#REF!</v>
      </c>
    </row>
    <row r="148" spans="1:10" s="38" customFormat="1" ht="29.1" customHeight="1" x14ac:dyDescent="0.2">
      <c r="A148" s="31" t="s">
        <v>48</v>
      </c>
      <c r="B148" s="32"/>
      <c r="C148" s="32"/>
      <c r="D148" s="33"/>
      <c r="E148" s="33"/>
      <c r="F148" s="34" t="s">
        <v>116</v>
      </c>
      <c r="G148" s="35">
        <v>140</v>
      </c>
      <c r="H148" s="35">
        <v>33.6</v>
      </c>
      <c r="I148" s="36">
        <v>173.6</v>
      </c>
      <c r="J148" s="37" t="e">
        <f>IF(#REF!="","",0)</f>
        <v>#REF!</v>
      </c>
    </row>
    <row r="149" spans="1:10" s="38" customFormat="1" ht="29.1" customHeight="1" x14ac:dyDescent="0.2">
      <c r="A149" s="31" t="s">
        <v>58</v>
      </c>
      <c r="B149" s="32"/>
      <c r="C149" s="32"/>
      <c r="D149" s="33"/>
      <c r="E149" s="33"/>
      <c r="F149" s="34" t="s">
        <v>233</v>
      </c>
      <c r="G149" s="35">
        <v>240</v>
      </c>
      <c r="H149" s="35">
        <v>57.599999999999994</v>
      </c>
      <c r="I149" s="36">
        <v>297.60000000000002</v>
      </c>
      <c r="J149" s="37" t="e">
        <f>IF(#REF!="","",0)</f>
        <v>#REF!</v>
      </c>
    </row>
    <row r="150" spans="1:10" s="38" customFormat="1" ht="29.1" customHeight="1" x14ac:dyDescent="0.2">
      <c r="A150" s="31" t="s">
        <v>172</v>
      </c>
      <c r="B150" s="32"/>
      <c r="C150" s="32"/>
      <c r="D150" s="33"/>
      <c r="E150" s="33"/>
      <c r="F150" s="34" t="s">
        <v>62</v>
      </c>
      <c r="G150" s="35">
        <v>210</v>
      </c>
      <c r="H150" s="35">
        <v>50.4</v>
      </c>
      <c r="I150" s="36">
        <v>260.39999999999998</v>
      </c>
      <c r="J150" s="37" t="e">
        <f>IF(#REF!="","",0)</f>
        <v>#REF!</v>
      </c>
    </row>
    <row r="151" spans="1:10" s="38" customFormat="1" ht="29.1" customHeight="1" x14ac:dyDescent="0.2">
      <c r="A151" s="29"/>
      <c r="B151" s="29"/>
      <c r="C151" s="29"/>
      <c r="D151" s="29"/>
      <c r="E151" s="29"/>
      <c r="F151" s="29" t="s">
        <v>372</v>
      </c>
      <c r="G151" s="29" t="s">
        <v>281</v>
      </c>
      <c r="H151" s="29" t="s">
        <v>281</v>
      </c>
      <c r="I151" s="29" t="s">
        <v>281</v>
      </c>
      <c r="J151" s="37" t="e">
        <f>IF(#REF!="","",0)</f>
        <v>#REF!</v>
      </c>
    </row>
    <row r="152" spans="1:10" s="38" customFormat="1" ht="39" x14ac:dyDescent="0.2">
      <c r="A152" s="31" t="s">
        <v>173</v>
      </c>
      <c r="B152" s="32"/>
      <c r="C152" s="32"/>
      <c r="D152" s="33"/>
      <c r="E152" s="33"/>
      <c r="F152" s="34" t="s">
        <v>234</v>
      </c>
      <c r="G152" s="35">
        <v>40</v>
      </c>
      <c r="H152" s="35">
        <v>9.6</v>
      </c>
      <c r="I152" s="36">
        <v>49.6</v>
      </c>
      <c r="J152" s="37" t="e">
        <f>IF(#REF!="","",0)</f>
        <v>#REF!</v>
      </c>
    </row>
    <row r="153" spans="1:10" s="38" customFormat="1" ht="29.1" customHeight="1" x14ac:dyDescent="0.2">
      <c r="A153" s="31" t="s">
        <v>304</v>
      </c>
      <c r="B153" s="32"/>
      <c r="C153" s="32"/>
      <c r="D153" s="33"/>
      <c r="E153" s="33"/>
      <c r="F153" s="34" t="s">
        <v>313</v>
      </c>
      <c r="G153" s="35">
        <v>330</v>
      </c>
      <c r="H153" s="35">
        <v>79.2</v>
      </c>
      <c r="I153" s="36">
        <v>409.2</v>
      </c>
      <c r="J153" s="37" t="e">
        <f>IF(#REF!="","",0)</f>
        <v>#REF!</v>
      </c>
    </row>
    <row r="154" spans="1:10" s="38" customFormat="1" ht="29.1" customHeight="1" x14ac:dyDescent="0.2">
      <c r="A154" s="29"/>
      <c r="B154" s="29"/>
      <c r="C154" s="29"/>
      <c r="D154" s="29"/>
      <c r="E154" s="29"/>
      <c r="F154" s="29" t="s">
        <v>373</v>
      </c>
      <c r="G154" s="29" t="s">
        <v>281</v>
      </c>
      <c r="H154" s="29" t="s">
        <v>281</v>
      </c>
      <c r="I154" s="29" t="s">
        <v>281</v>
      </c>
      <c r="J154" s="37" t="e">
        <f>IF(#REF!="","",0)</f>
        <v>#REF!</v>
      </c>
    </row>
    <row r="155" spans="1:10" s="38" customFormat="1" ht="29.1" customHeight="1" x14ac:dyDescent="0.2">
      <c r="A155" s="31" t="s">
        <v>284</v>
      </c>
      <c r="B155" s="32"/>
      <c r="C155" s="32"/>
      <c r="D155" s="33"/>
      <c r="E155" s="33"/>
      <c r="F155" s="34" t="s">
        <v>296</v>
      </c>
      <c r="G155" s="35">
        <v>1920</v>
      </c>
      <c r="H155" s="35">
        <v>460.79999999999995</v>
      </c>
      <c r="I155" s="36">
        <v>2380.8000000000002</v>
      </c>
      <c r="J155" s="37" t="e">
        <f>IF(#REF!="","",0)</f>
        <v>#REF!</v>
      </c>
    </row>
    <row r="156" spans="1:10" s="38" customFormat="1" ht="29.1" customHeight="1" x14ac:dyDescent="0.2">
      <c r="A156" s="31" t="s">
        <v>174</v>
      </c>
      <c r="B156" s="32"/>
      <c r="C156" s="32"/>
      <c r="D156" s="33"/>
      <c r="E156" s="33"/>
      <c r="F156" s="34" t="s">
        <v>236</v>
      </c>
      <c r="G156" s="35">
        <v>310</v>
      </c>
      <c r="H156" s="35">
        <v>74.399999999999991</v>
      </c>
      <c r="I156" s="36">
        <v>384.4</v>
      </c>
      <c r="J156" s="37" t="e">
        <f>IF(#REF!="","",0)</f>
        <v>#REF!</v>
      </c>
    </row>
    <row r="157" spans="1:10" s="38" customFormat="1" ht="29.1" customHeight="1" x14ac:dyDescent="0.2">
      <c r="A157" s="31" t="s">
        <v>175</v>
      </c>
      <c r="B157" s="32"/>
      <c r="C157" s="32"/>
      <c r="D157" s="33"/>
      <c r="E157" s="33"/>
      <c r="F157" s="34" t="s">
        <v>237</v>
      </c>
      <c r="G157" s="35">
        <v>310</v>
      </c>
      <c r="H157" s="35">
        <v>74.399999999999991</v>
      </c>
      <c r="I157" s="36">
        <v>384.4</v>
      </c>
      <c r="J157" s="37" t="e">
        <f>IF(#REF!="","",0)</f>
        <v>#REF!</v>
      </c>
    </row>
    <row r="158" spans="1:10" s="38" customFormat="1" ht="29.1" customHeight="1" x14ac:dyDescent="0.2">
      <c r="A158" s="29"/>
      <c r="B158" s="29"/>
      <c r="C158" s="29"/>
      <c r="D158" s="29"/>
      <c r="E158" s="29"/>
      <c r="F158" s="29" t="s">
        <v>374</v>
      </c>
      <c r="G158" s="29" t="s">
        <v>281</v>
      </c>
      <c r="H158" s="29" t="s">
        <v>281</v>
      </c>
      <c r="I158" s="29" t="s">
        <v>281</v>
      </c>
      <c r="J158" s="37" t="e">
        <f>IF(#REF!="","",0)</f>
        <v>#REF!</v>
      </c>
    </row>
    <row r="159" spans="1:10" s="38" customFormat="1" ht="29.1" customHeight="1" x14ac:dyDescent="0.2">
      <c r="A159" s="31" t="s">
        <v>410</v>
      </c>
      <c r="B159" s="32"/>
      <c r="C159" s="32"/>
      <c r="D159" s="33"/>
      <c r="E159" s="33"/>
      <c r="F159" s="34" t="s">
        <v>52</v>
      </c>
      <c r="G159" s="35">
        <v>0</v>
      </c>
      <c r="H159" s="35">
        <v>0</v>
      </c>
      <c r="I159" s="36">
        <v>0</v>
      </c>
      <c r="J159" s="37" t="e">
        <f>IF(#REF!="","",0)</f>
        <v>#REF!</v>
      </c>
    </row>
    <row r="160" spans="1:10" s="38" customFormat="1" ht="29.1" customHeight="1" x14ac:dyDescent="0.2">
      <c r="A160" s="31" t="s">
        <v>235</v>
      </c>
      <c r="B160" s="32"/>
      <c r="C160" s="32"/>
      <c r="D160" s="33"/>
      <c r="E160" s="33"/>
      <c r="F160" s="34" t="s">
        <v>52</v>
      </c>
      <c r="G160" s="35">
        <v>0</v>
      </c>
      <c r="H160" s="35">
        <v>0</v>
      </c>
      <c r="I160" s="36">
        <v>0</v>
      </c>
      <c r="J160" s="37" t="e">
        <f>IF(#REF!="","",0)</f>
        <v>#REF!</v>
      </c>
    </row>
    <row r="161" spans="1:10" s="38" customFormat="1" ht="29.1" customHeight="1" x14ac:dyDescent="0.2">
      <c r="A161" s="31" t="s">
        <v>413</v>
      </c>
      <c r="B161" s="32"/>
      <c r="C161" s="32"/>
      <c r="D161" s="33"/>
      <c r="E161" s="33"/>
      <c r="F161" s="34" t="s">
        <v>52</v>
      </c>
      <c r="G161" s="35">
        <v>0</v>
      </c>
      <c r="H161" s="35">
        <v>0</v>
      </c>
      <c r="I161" s="36">
        <v>0</v>
      </c>
    </row>
    <row r="162" spans="1:10" s="38" customFormat="1" ht="29.1" customHeight="1" x14ac:dyDescent="0.2">
      <c r="A162" s="31" t="s">
        <v>324</v>
      </c>
      <c r="B162" s="32"/>
      <c r="C162" s="32"/>
      <c r="D162" s="33"/>
      <c r="E162" s="33"/>
      <c r="F162" s="34" t="s">
        <v>52</v>
      </c>
      <c r="G162" s="35">
        <v>0</v>
      </c>
      <c r="H162" s="35">
        <v>0</v>
      </c>
      <c r="I162" s="36">
        <v>0</v>
      </c>
      <c r="J162" s="37" t="e">
        <f>IF(#REF!="","",0)</f>
        <v>#REF!</v>
      </c>
    </row>
    <row r="163" spans="1:10" s="38" customFormat="1" ht="29.1" customHeight="1" x14ac:dyDescent="0.2">
      <c r="A163" s="31" t="s">
        <v>285</v>
      </c>
      <c r="B163" s="32"/>
      <c r="C163" s="32"/>
      <c r="D163" s="33"/>
      <c r="E163" s="33"/>
      <c r="F163" s="34" t="s">
        <v>52</v>
      </c>
      <c r="G163" s="35">
        <v>0</v>
      </c>
      <c r="H163" s="35">
        <v>0</v>
      </c>
      <c r="I163" s="36">
        <v>0</v>
      </c>
      <c r="J163" s="37" t="e">
        <f>IF(#REF!="","",0)</f>
        <v>#REF!</v>
      </c>
    </row>
    <row r="164" spans="1:10" s="38" customFormat="1" ht="29.1" customHeight="1" x14ac:dyDescent="0.2">
      <c r="A164" s="31" t="s">
        <v>404</v>
      </c>
      <c r="B164" s="32"/>
      <c r="C164" s="32"/>
      <c r="D164" s="33"/>
      <c r="E164" s="33"/>
      <c r="F164" s="34" t="s">
        <v>52</v>
      </c>
      <c r="G164" s="35">
        <v>0</v>
      </c>
      <c r="H164" s="35">
        <v>0</v>
      </c>
      <c r="I164" s="36">
        <v>0</v>
      </c>
    </row>
    <row r="165" spans="1:10" s="38" customFormat="1" ht="29.1" customHeight="1" x14ac:dyDescent="0.2">
      <c r="A165" s="31" t="s">
        <v>102</v>
      </c>
      <c r="B165" s="32"/>
      <c r="C165" s="32"/>
      <c r="D165" s="33"/>
      <c r="E165" s="33"/>
      <c r="F165" s="34" t="s">
        <v>52</v>
      </c>
      <c r="G165" s="35">
        <v>0</v>
      </c>
      <c r="H165" s="35">
        <v>0</v>
      </c>
      <c r="I165" s="36">
        <v>0</v>
      </c>
      <c r="J165" s="37" t="e">
        <f>IF(#REF!="","",0)</f>
        <v>#REF!</v>
      </c>
    </row>
    <row r="166" spans="1:10" s="38" customFormat="1" ht="29.1" customHeight="1" x14ac:dyDescent="0.2">
      <c r="A166" s="31" t="s">
        <v>407</v>
      </c>
      <c r="B166" s="32"/>
      <c r="C166" s="32"/>
      <c r="D166" s="33"/>
      <c r="E166" s="33"/>
      <c r="F166" s="34" t="s">
        <v>52</v>
      </c>
      <c r="G166" s="35">
        <v>0</v>
      </c>
      <c r="H166" s="35">
        <v>0</v>
      </c>
      <c r="I166" s="36">
        <v>0</v>
      </c>
    </row>
    <row r="167" spans="1:10" s="38" customFormat="1" ht="29.1" customHeight="1" x14ac:dyDescent="0.2">
      <c r="A167" s="31" t="s">
        <v>118</v>
      </c>
      <c r="B167" s="32"/>
      <c r="C167" s="32"/>
      <c r="D167" s="33"/>
      <c r="E167" s="33"/>
      <c r="F167" s="34" t="s">
        <v>52</v>
      </c>
      <c r="G167" s="35">
        <v>0</v>
      </c>
      <c r="H167" s="35">
        <v>0</v>
      </c>
      <c r="I167" s="36">
        <v>0</v>
      </c>
      <c r="J167" s="37" t="e">
        <f>IF(#REF!="","",0)</f>
        <v>#REF!</v>
      </c>
    </row>
    <row r="168" spans="1:10" s="38" customFormat="1" ht="29.1" customHeight="1" x14ac:dyDescent="0.2">
      <c r="A168" s="31" t="s">
        <v>406</v>
      </c>
      <c r="B168" s="32"/>
      <c r="C168" s="32"/>
      <c r="D168" s="33"/>
      <c r="E168" s="33"/>
      <c r="F168" s="34" t="s">
        <v>52</v>
      </c>
      <c r="G168" s="35">
        <v>0</v>
      </c>
      <c r="H168" s="35">
        <v>0</v>
      </c>
      <c r="I168" s="36">
        <v>0</v>
      </c>
      <c r="J168" s="37" t="e">
        <f>IF(#REF!="","",0)</f>
        <v>#REF!</v>
      </c>
    </row>
    <row r="169" spans="1:10" s="38" customFormat="1" ht="29.1" customHeight="1" x14ac:dyDescent="0.2">
      <c r="A169" s="31" t="s">
        <v>105</v>
      </c>
      <c r="B169" s="32"/>
      <c r="C169" s="32"/>
      <c r="D169" s="33"/>
      <c r="E169" s="33"/>
      <c r="F169" s="34" t="s">
        <v>52</v>
      </c>
      <c r="G169" s="35">
        <v>0</v>
      </c>
      <c r="H169" s="35">
        <v>0</v>
      </c>
      <c r="I169" s="36">
        <v>0</v>
      </c>
      <c r="J169" s="37" t="e">
        <f>IF(#REF!="","",0)</f>
        <v>#REF!</v>
      </c>
    </row>
    <row r="170" spans="1:10" s="38" customFormat="1" ht="29.1" customHeight="1" x14ac:dyDescent="0.2">
      <c r="A170" s="31" t="s">
        <v>287</v>
      </c>
      <c r="B170" s="32"/>
      <c r="C170" s="32"/>
      <c r="D170" s="33"/>
      <c r="E170" s="33"/>
      <c r="F170" s="34" t="s">
        <v>52</v>
      </c>
      <c r="G170" s="35">
        <v>0</v>
      </c>
      <c r="H170" s="35">
        <v>0</v>
      </c>
      <c r="I170" s="36">
        <v>0</v>
      </c>
      <c r="J170" s="37" t="e">
        <f>IF(#REF!="","",0)</f>
        <v>#REF!</v>
      </c>
    </row>
    <row r="171" spans="1:10" s="38" customFormat="1" ht="29.1" customHeight="1" x14ac:dyDescent="0.2">
      <c r="A171" s="31" t="s">
        <v>343</v>
      </c>
      <c r="B171" s="32"/>
      <c r="C171" s="32"/>
      <c r="D171" s="33"/>
      <c r="E171" s="33"/>
      <c r="F171" s="34" t="s">
        <v>52</v>
      </c>
      <c r="G171" s="35">
        <v>0</v>
      </c>
      <c r="H171" s="35">
        <v>0</v>
      </c>
      <c r="I171" s="36">
        <v>0</v>
      </c>
    </row>
    <row r="172" spans="1:10" s="38" customFormat="1" ht="28.9" customHeight="1" x14ac:dyDescent="0.2">
      <c r="A172" s="31" t="s">
        <v>344</v>
      </c>
      <c r="B172" s="32"/>
      <c r="C172" s="32"/>
      <c r="D172" s="33"/>
      <c r="E172" s="33"/>
      <c r="F172" s="34" t="s">
        <v>52</v>
      </c>
      <c r="G172" s="35">
        <v>0</v>
      </c>
      <c r="H172" s="35">
        <v>0</v>
      </c>
      <c r="I172" s="36">
        <v>0</v>
      </c>
    </row>
    <row r="173" spans="1:10" s="38" customFormat="1" ht="29.1" customHeight="1" x14ac:dyDescent="0.2">
      <c r="A173" s="31" t="s">
        <v>345</v>
      </c>
      <c r="B173" s="32"/>
      <c r="C173" s="32"/>
      <c r="D173" s="33"/>
      <c r="E173" s="33"/>
      <c r="F173" s="34" t="s">
        <v>52</v>
      </c>
      <c r="G173" s="35">
        <v>0</v>
      </c>
      <c r="H173" s="35">
        <v>0</v>
      </c>
      <c r="I173" s="36">
        <v>0</v>
      </c>
    </row>
    <row r="174" spans="1:10" s="38" customFormat="1" ht="28.9" customHeight="1" x14ac:dyDescent="0.2">
      <c r="A174" s="31" t="s">
        <v>346</v>
      </c>
      <c r="B174" s="32"/>
      <c r="C174" s="32"/>
      <c r="D174" s="33"/>
      <c r="E174" s="33"/>
      <c r="F174" s="34" t="s">
        <v>52</v>
      </c>
      <c r="G174" s="35">
        <v>0</v>
      </c>
      <c r="H174" s="35">
        <v>0</v>
      </c>
      <c r="I174" s="36">
        <v>0</v>
      </c>
    </row>
    <row r="175" spans="1:10" s="38" customFormat="1" ht="28.9" customHeight="1" x14ac:dyDescent="0.2">
      <c r="A175" s="31" t="s">
        <v>347</v>
      </c>
      <c r="B175" s="32"/>
      <c r="C175" s="32"/>
      <c r="D175" s="33"/>
      <c r="E175" s="33"/>
      <c r="F175" s="34" t="s">
        <v>52</v>
      </c>
      <c r="G175" s="35">
        <v>0</v>
      </c>
      <c r="H175" s="35">
        <v>0</v>
      </c>
      <c r="I175" s="36">
        <v>0</v>
      </c>
    </row>
    <row r="176" spans="1:10" s="38" customFormat="1" ht="28.9" customHeight="1" x14ac:dyDescent="0.2">
      <c r="A176" s="31" t="s">
        <v>348</v>
      </c>
      <c r="B176" s="32"/>
      <c r="C176" s="32"/>
      <c r="D176" s="33"/>
      <c r="E176" s="33"/>
      <c r="F176" s="34" t="s">
        <v>52</v>
      </c>
      <c r="G176" s="35">
        <v>0</v>
      </c>
      <c r="H176" s="35">
        <v>0</v>
      </c>
      <c r="I176" s="36">
        <v>0</v>
      </c>
    </row>
    <row r="177" spans="1:10" s="38" customFormat="1" ht="28.9" customHeight="1" x14ac:dyDescent="0.2">
      <c r="A177" s="31" t="s">
        <v>349</v>
      </c>
      <c r="B177" s="32"/>
      <c r="C177" s="32"/>
      <c r="D177" s="33"/>
      <c r="E177" s="33"/>
      <c r="F177" s="34" t="s">
        <v>52</v>
      </c>
      <c r="G177" s="35">
        <v>0</v>
      </c>
      <c r="H177" s="35">
        <v>0</v>
      </c>
      <c r="I177" s="36">
        <v>0</v>
      </c>
    </row>
    <row r="178" spans="1:10" s="38" customFormat="1" ht="28.9" customHeight="1" x14ac:dyDescent="0.2">
      <c r="A178" s="31" t="s">
        <v>350</v>
      </c>
      <c r="B178" s="32"/>
      <c r="C178" s="32"/>
      <c r="D178" s="33"/>
      <c r="E178" s="33"/>
      <c r="F178" s="34" t="s">
        <v>52</v>
      </c>
      <c r="G178" s="35">
        <v>0</v>
      </c>
      <c r="H178" s="35">
        <v>0</v>
      </c>
      <c r="I178" s="36">
        <v>0</v>
      </c>
    </row>
    <row r="179" spans="1:10" s="38" customFormat="1" ht="28.9" customHeight="1" x14ac:dyDescent="0.2">
      <c r="A179" s="31" t="s">
        <v>399</v>
      </c>
      <c r="B179" s="32"/>
      <c r="C179" s="32"/>
      <c r="D179" s="33"/>
      <c r="E179" s="33"/>
      <c r="F179" s="34" t="s">
        <v>52</v>
      </c>
      <c r="G179" s="35">
        <v>0</v>
      </c>
      <c r="H179" s="35">
        <v>0</v>
      </c>
      <c r="I179" s="36">
        <v>0</v>
      </c>
    </row>
    <row r="180" spans="1:10" s="38" customFormat="1" ht="28.9" customHeight="1" x14ac:dyDescent="0.2">
      <c r="A180" s="31" t="s">
        <v>400</v>
      </c>
      <c r="B180" s="32"/>
      <c r="C180" s="32"/>
      <c r="D180" s="33"/>
      <c r="E180" s="33"/>
      <c r="F180" s="34" t="s">
        <v>52</v>
      </c>
      <c r="G180" s="35">
        <v>0</v>
      </c>
      <c r="H180" s="35">
        <v>0</v>
      </c>
      <c r="I180" s="36">
        <v>0</v>
      </c>
    </row>
    <row r="181" spans="1:10" s="38" customFormat="1" ht="28.9" customHeight="1" x14ac:dyDescent="0.2">
      <c r="A181" s="31" t="s">
        <v>401</v>
      </c>
      <c r="B181" s="32"/>
      <c r="C181" s="32"/>
      <c r="D181" s="33"/>
      <c r="E181" s="33"/>
      <c r="F181" s="34" t="s">
        <v>52</v>
      </c>
      <c r="G181" s="35">
        <v>0</v>
      </c>
      <c r="H181" s="35">
        <v>0</v>
      </c>
      <c r="I181" s="36">
        <v>0</v>
      </c>
    </row>
    <row r="182" spans="1:10" s="38" customFormat="1" ht="28.9" customHeight="1" x14ac:dyDescent="0.2">
      <c r="A182" s="31" t="s">
        <v>402</v>
      </c>
      <c r="B182" s="32"/>
      <c r="C182" s="32"/>
      <c r="D182" s="33"/>
      <c r="E182" s="33"/>
      <c r="F182" s="34" t="s">
        <v>52</v>
      </c>
      <c r="G182" s="35">
        <v>0</v>
      </c>
      <c r="H182" s="35">
        <v>0</v>
      </c>
      <c r="I182" s="36">
        <v>0</v>
      </c>
    </row>
    <row r="183" spans="1:10" s="38" customFormat="1" ht="28.9" customHeight="1" x14ac:dyDescent="0.2">
      <c r="A183" s="31" t="s">
        <v>403</v>
      </c>
      <c r="B183" s="32"/>
      <c r="C183" s="32"/>
      <c r="D183" s="33"/>
      <c r="E183" s="33"/>
      <c r="F183" s="34" t="s">
        <v>52</v>
      </c>
      <c r="G183" s="35">
        <v>0</v>
      </c>
      <c r="H183" s="35">
        <v>0</v>
      </c>
      <c r="I183" s="36">
        <v>0</v>
      </c>
    </row>
    <row r="184" spans="1:10" s="38" customFormat="1" ht="28.9" customHeight="1" x14ac:dyDescent="0.2">
      <c r="A184" s="31" t="s">
        <v>408</v>
      </c>
      <c r="B184" s="32"/>
      <c r="C184" s="32"/>
      <c r="D184" s="33"/>
      <c r="E184" s="33"/>
      <c r="F184" s="34" t="s">
        <v>52</v>
      </c>
      <c r="G184" s="35">
        <v>0</v>
      </c>
      <c r="H184" s="35">
        <v>0</v>
      </c>
      <c r="I184" s="36">
        <v>0</v>
      </c>
    </row>
    <row r="185" spans="1:10" s="38" customFormat="1" ht="28.9" customHeight="1" x14ac:dyDescent="0.2">
      <c r="A185" s="31" t="s">
        <v>409</v>
      </c>
      <c r="B185" s="32"/>
      <c r="C185" s="32"/>
      <c r="D185" s="33"/>
      <c r="E185" s="33"/>
      <c r="F185" s="34" t="s">
        <v>52</v>
      </c>
      <c r="G185" s="35">
        <v>0</v>
      </c>
      <c r="H185" s="35">
        <v>0</v>
      </c>
      <c r="I185" s="36">
        <v>0</v>
      </c>
    </row>
    <row r="186" spans="1:10" s="38" customFormat="1" ht="29.1" customHeight="1" x14ac:dyDescent="0.2">
      <c r="A186" s="29"/>
      <c r="B186" s="29"/>
      <c r="C186" s="29"/>
      <c r="D186" s="29"/>
      <c r="E186" s="29"/>
      <c r="F186" s="29" t="s">
        <v>375</v>
      </c>
      <c r="G186" s="29" t="s">
        <v>281</v>
      </c>
      <c r="H186" s="29" t="s">
        <v>281</v>
      </c>
      <c r="I186" s="29" t="s">
        <v>281</v>
      </c>
      <c r="J186" s="37" t="e">
        <f>IF(#REF!="","",0)</f>
        <v>#REF!</v>
      </c>
    </row>
    <row r="187" spans="1:10" s="38" customFormat="1" ht="30" customHeight="1" x14ac:dyDescent="0.2">
      <c r="A187" s="39" t="s">
        <v>74</v>
      </c>
      <c r="B187" s="40"/>
      <c r="C187" s="40"/>
      <c r="D187" s="41"/>
      <c r="E187" s="41"/>
      <c r="F187" s="42" t="s">
        <v>97</v>
      </c>
      <c r="G187" s="35">
        <v>2700</v>
      </c>
      <c r="H187" s="35">
        <v>648</v>
      </c>
      <c r="I187" s="36">
        <v>3348</v>
      </c>
    </row>
    <row r="188" spans="1:10" s="38" customFormat="1" ht="30" customHeight="1" x14ac:dyDescent="0.2">
      <c r="A188" s="39" t="s">
        <v>380</v>
      </c>
      <c r="B188" s="72"/>
      <c r="C188" s="72"/>
      <c r="D188" s="33"/>
      <c r="E188" s="33"/>
      <c r="F188" s="42" t="s">
        <v>381</v>
      </c>
      <c r="G188" s="35">
        <v>700</v>
      </c>
      <c r="H188" s="35">
        <v>168</v>
      </c>
      <c r="I188" s="36">
        <v>868</v>
      </c>
    </row>
    <row r="189" spans="1:10" s="38" customFormat="1" ht="30" customHeight="1" x14ac:dyDescent="0.2">
      <c r="A189" s="39" t="s">
        <v>382</v>
      </c>
      <c r="B189" s="72"/>
      <c r="C189" s="72"/>
      <c r="D189" s="33"/>
      <c r="E189" s="33"/>
      <c r="F189" s="42" t="s">
        <v>383</v>
      </c>
      <c r="G189" s="35">
        <v>700</v>
      </c>
      <c r="H189" s="35">
        <v>168</v>
      </c>
      <c r="I189" s="36">
        <v>868</v>
      </c>
    </row>
    <row r="190" spans="1:10" ht="30" customHeight="1" x14ac:dyDescent="0.2">
      <c r="A190" s="39" t="s">
        <v>384</v>
      </c>
      <c r="B190" s="72"/>
      <c r="C190" s="72"/>
      <c r="D190" s="33"/>
      <c r="E190" s="33"/>
      <c r="F190" s="42" t="s">
        <v>385</v>
      </c>
      <c r="G190" s="35">
        <v>700</v>
      </c>
      <c r="H190" s="35">
        <v>168</v>
      </c>
      <c r="I190" s="36">
        <v>868</v>
      </c>
    </row>
    <row r="191" spans="1:10" ht="30" customHeight="1" x14ac:dyDescent="0.2">
      <c r="A191" s="39" t="s">
        <v>386</v>
      </c>
      <c r="B191" s="72"/>
      <c r="C191" s="72"/>
      <c r="D191" s="33"/>
      <c r="E191" s="33"/>
      <c r="F191" s="42" t="s">
        <v>387</v>
      </c>
      <c r="G191" s="35">
        <v>700</v>
      </c>
      <c r="H191" s="35">
        <v>168</v>
      </c>
      <c r="I191" s="36">
        <v>868</v>
      </c>
    </row>
    <row r="192" spans="1:10" ht="30" customHeight="1" x14ac:dyDescent="0.2">
      <c r="A192" s="39" t="s">
        <v>388</v>
      </c>
      <c r="B192" s="72"/>
      <c r="C192" s="72"/>
      <c r="D192" s="33"/>
      <c r="E192" s="33"/>
      <c r="F192" s="42" t="s">
        <v>389</v>
      </c>
      <c r="G192" s="35">
        <v>700</v>
      </c>
      <c r="H192" s="35">
        <v>168</v>
      </c>
      <c r="I192" s="36">
        <v>868</v>
      </c>
    </row>
    <row r="193" spans="1:9" ht="30" customHeight="1" x14ac:dyDescent="0.2">
      <c r="A193" s="39" t="s">
        <v>390</v>
      </c>
      <c r="B193" s="72"/>
      <c r="C193" s="72"/>
      <c r="D193" s="33"/>
      <c r="E193" s="33"/>
      <c r="F193" s="42" t="s">
        <v>391</v>
      </c>
      <c r="G193" s="35">
        <v>700</v>
      </c>
      <c r="H193" s="35">
        <v>168</v>
      </c>
      <c r="I193" s="36">
        <v>868</v>
      </c>
    </row>
    <row r="194" spans="1:9" ht="30" customHeight="1" x14ac:dyDescent="0.2">
      <c r="A194" s="39" t="s">
        <v>392</v>
      </c>
      <c r="B194" s="72"/>
      <c r="C194" s="72"/>
      <c r="D194" s="33"/>
      <c r="E194" s="33"/>
      <c r="F194" s="42" t="s">
        <v>393</v>
      </c>
      <c r="G194" s="35">
        <v>700</v>
      </c>
      <c r="H194" s="35">
        <v>168</v>
      </c>
      <c r="I194" s="36">
        <v>868</v>
      </c>
    </row>
    <row r="195" spans="1:9" ht="30" customHeight="1" x14ac:dyDescent="0.2">
      <c r="A195" s="39" t="s">
        <v>394</v>
      </c>
      <c r="B195" s="72"/>
      <c r="C195" s="72"/>
      <c r="D195" s="33"/>
      <c r="E195" s="33"/>
      <c r="F195" s="42" t="s">
        <v>395</v>
      </c>
      <c r="G195" s="35">
        <v>700</v>
      </c>
      <c r="H195" s="35">
        <v>168</v>
      </c>
      <c r="I195" s="36">
        <v>868</v>
      </c>
    </row>
    <row r="196" spans="1:9" ht="30" customHeight="1" x14ac:dyDescent="0.2">
      <c r="A196" s="39" t="s">
        <v>380</v>
      </c>
      <c r="B196" s="40" t="s">
        <v>23</v>
      </c>
      <c r="C196" s="72"/>
      <c r="D196" s="33"/>
      <c r="E196" s="33"/>
      <c r="F196" s="42" t="s">
        <v>381</v>
      </c>
      <c r="G196" s="35">
        <v>0</v>
      </c>
      <c r="H196" s="35">
        <v>0</v>
      </c>
      <c r="I196" s="36">
        <v>0</v>
      </c>
    </row>
    <row r="197" spans="1:9" ht="30" customHeight="1" x14ac:dyDescent="0.2">
      <c r="A197" s="39" t="s">
        <v>382</v>
      </c>
      <c r="B197" s="40" t="s">
        <v>23</v>
      </c>
      <c r="C197" s="72"/>
      <c r="D197" s="33"/>
      <c r="E197" s="33"/>
      <c r="F197" s="42" t="s">
        <v>383</v>
      </c>
      <c r="G197" s="35">
        <v>0</v>
      </c>
      <c r="H197" s="35">
        <v>0</v>
      </c>
      <c r="I197" s="36">
        <v>0</v>
      </c>
    </row>
    <row r="198" spans="1:9" ht="30" customHeight="1" x14ac:dyDescent="0.2">
      <c r="A198" s="39" t="s">
        <v>384</v>
      </c>
      <c r="B198" s="40" t="s">
        <v>23</v>
      </c>
      <c r="C198" s="72"/>
      <c r="D198" s="33"/>
      <c r="E198" s="33"/>
      <c r="F198" s="42" t="s">
        <v>385</v>
      </c>
      <c r="G198" s="35">
        <v>0</v>
      </c>
      <c r="H198" s="35">
        <v>0</v>
      </c>
      <c r="I198" s="36">
        <v>0</v>
      </c>
    </row>
    <row r="199" spans="1:9" ht="30" customHeight="1" x14ac:dyDescent="0.2">
      <c r="A199" s="39" t="s">
        <v>386</v>
      </c>
      <c r="B199" s="40" t="s">
        <v>23</v>
      </c>
      <c r="C199" s="72"/>
      <c r="D199" s="33"/>
      <c r="E199" s="33"/>
      <c r="F199" s="42" t="s">
        <v>387</v>
      </c>
      <c r="G199" s="35">
        <v>0</v>
      </c>
      <c r="H199" s="35">
        <v>0</v>
      </c>
      <c r="I199" s="36">
        <v>0</v>
      </c>
    </row>
    <row r="200" spans="1:9" ht="30" customHeight="1" x14ac:dyDescent="0.2">
      <c r="A200" s="39" t="s">
        <v>388</v>
      </c>
      <c r="B200" s="40" t="s">
        <v>23</v>
      </c>
      <c r="C200" s="72"/>
      <c r="D200" s="33"/>
      <c r="E200" s="33"/>
      <c r="F200" s="42" t="s">
        <v>389</v>
      </c>
      <c r="G200" s="35">
        <v>0</v>
      </c>
      <c r="H200" s="35">
        <v>0</v>
      </c>
      <c r="I200" s="36">
        <v>0</v>
      </c>
    </row>
    <row r="201" spans="1:9" ht="30" customHeight="1" x14ac:dyDescent="0.2">
      <c r="A201" s="39" t="s">
        <v>390</v>
      </c>
      <c r="B201" s="40" t="s">
        <v>23</v>
      </c>
      <c r="C201" s="72"/>
      <c r="D201" s="33"/>
      <c r="E201" s="33"/>
      <c r="F201" s="42" t="s">
        <v>391</v>
      </c>
      <c r="G201" s="35">
        <v>0</v>
      </c>
      <c r="H201" s="35">
        <v>0</v>
      </c>
      <c r="I201" s="36">
        <v>0</v>
      </c>
    </row>
    <row r="202" spans="1:9" ht="30" customHeight="1" x14ac:dyDescent="0.2">
      <c r="A202" s="39" t="s">
        <v>392</v>
      </c>
      <c r="B202" s="40" t="s">
        <v>23</v>
      </c>
      <c r="C202" s="72"/>
      <c r="D202" s="33"/>
      <c r="E202" s="33"/>
      <c r="F202" s="42" t="s">
        <v>393</v>
      </c>
      <c r="G202" s="35">
        <v>0</v>
      </c>
      <c r="H202" s="35">
        <v>0</v>
      </c>
      <c r="I202" s="36">
        <v>0</v>
      </c>
    </row>
    <row r="203" spans="1:9" ht="30" customHeight="1" x14ac:dyDescent="0.2">
      <c r="A203" s="39" t="s">
        <v>394</v>
      </c>
      <c r="B203" s="40" t="s">
        <v>23</v>
      </c>
      <c r="C203" s="72"/>
      <c r="D203" s="33"/>
      <c r="E203" s="33"/>
      <c r="F203" s="42" t="s">
        <v>395</v>
      </c>
      <c r="G203" s="35">
        <v>0</v>
      </c>
      <c r="H203" s="35">
        <v>0</v>
      </c>
      <c r="I203" s="36">
        <v>0</v>
      </c>
    </row>
    <row r="204" spans="1:9" ht="30" customHeight="1" x14ac:dyDescent="0.2">
      <c r="A204" s="71" t="s">
        <v>376</v>
      </c>
      <c r="B204" s="71"/>
      <c r="C204" s="71"/>
      <c r="D204" s="41"/>
      <c r="E204" s="41"/>
      <c r="F204" s="42" t="s">
        <v>377</v>
      </c>
      <c r="G204" s="35">
        <v>0</v>
      </c>
      <c r="H204" s="35">
        <v>0</v>
      </c>
      <c r="I204" s="36">
        <v>0</v>
      </c>
    </row>
    <row r="205" spans="1:9" ht="30" customHeight="1" x14ac:dyDescent="0.2">
      <c r="A205" s="71" t="s">
        <v>378</v>
      </c>
      <c r="B205" s="71"/>
      <c r="C205" s="71"/>
      <c r="D205" s="41"/>
      <c r="E205" s="41"/>
      <c r="F205" s="42" t="s">
        <v>379</v>
      </c>
      <c r="G205" s="35">
        <v>0</v>
      </c>
      <c r="H205" s="35">
        <v>0</v>
      </c>
      <c r="I205" s="36">
        <v>0</v>
      </c>
    </row>
  </sheetData>
  <mergeCells count="6">
    <mergeCell ref="F99:F101"/>
    <mergeCell ref="G2:J2"/>
    <mergeCell ref="F5:F6"/>
    <mergeCell ref="G5:J6"/>
    <mergeCell ref="F95:F97"/>
    <mergeCell ref="A3:I4"/>
  </mergeCells>
  <printOptions horizontalCentered="1"/>
  <pageMargins left="0" right="0" top="0.39370078740157483" bottom="0.39370078740157483" header="0" footer="0"/>
  <pageSetup paperSize="9" scale="39" fitToHeight="0" orientation="landscape" r:id="rId1"/>
  <headerFooter alignWithMargins="0"/>
  <rowBreaks count="4" manualBreakCount="4">
    <brk id="82" max="8" man="1"/>
    <brk id="120" max="8" man="1"/>
    <brk id="157" max="8" man="1"/>
    <brk id="185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01"/>
  <sheetViews>
    <sheetView showGridLines="0" view="pageBreakPreview" zoomScale="50" zoomScaleNormal="25" zoomScaleSheetLayoutView="50" workbookViewId="0">
      <pane xSplit="1" ySplit="7" topLeftCell="B8" activePane="bottomRight" state="frozen"/>
      <selection activeCell="A22" sqref="A22:XFD22"/>
      <selection pane="topRight" activeCell="A22" sqref="A22:XFD22"/>
      <selection pane="bottomLeft" activeCell="A22" sqref="A22:XFD22"/>
      <selection pane="bottomRight" activeCell="A22" sqref="A22:XFD22"/>
    </sheetView>
  </sheetViews>
  <sheetFormatPr defaultColWidth="9.140625" defaultRowHeight="19.5" x14ac:dyDescent="0.2"/>
  <cols>
    <col min="1" max="1" width="19.42578125" style="1" customWidth="1"/>
    <col min="2" max="3" width="25.85546875" style="1" customWidth="1"/>
    <col min="4" max="5" width="25.85546875" style="2" customWidth="1"/>
    <col min="6" max="6" width="177.28515625" style="3" customWidth="1"/>
    <col min="7" max="9" width="28.7109375" style="4" customWidth="1"/>
    <col min="10" max="10" width="24.140625" style="4" hidden="1" customWidth="1"/>
    <col min="11" max="16384" width="9.140625" style="4"/>
  </cols>
  <sheetData>
    <row r="1" spans="1:10" x14ac:dyDescent="0.2">
      <c r="J1" s="5"/>
    </row>
    <row r="2" spans="1:10" ht="20.25" thickBot="1" x14ac:dyDescent="0.25">
      <c r="G2" s="76"/>
      <c r="H2" s="76"/>
      <c r="I2" s="76"/>
      <c r="J2" s="76"/>
    </row>
    <row r="3" spans="1:10" ht="21.95" customHeight="1" x14ac:dyDescent="0.2">
      <c r="A3" s="77" t="s">
        <v>302</v>
      </c>
      <c r="B3" s="78"/>
      <c r="C3" s="78"/>
      <c r="D3" s="78"/>
      <c r="E3" s="78"/>
      <c r="F3" s="78"/>
      <c r="G3" s="78"/>
      <c r="H3" s="78"/>
      <c r="I3" s="78"/>
      <c r="J3" s="68"/>
    </row>
    <row r="4" spans="1:10" ht="21.95" customHeight="1" x14ac:dyDescent="0.2">
      <c r="A4" s="79"/>
      <c r="B4" s="80"/>
      <c r="C4" s="80"/>
      <c r="D4" s="80"/>
      <c r="E4" s="80"/>
      <c r="F4" s="80"/>
      <c r="G4" s="80"/>
      <c r="H4" s="80"/>
      <c r="I4" s="80"/>
      <c r="J4" s="69"/>
    </row>
    <row r="5" spans="1:10" s="10" customFormat="1" ht="21" customHeight="1" x14ac:dyDescent="0.2">
      <c r="A5" s="7"/>
      <c r="B5" s="8"/>
      <c r="C5" s="8"/>
      <c r="D5" s="9"/>
      <c r="E5" s="9"/>
      <c r="F5" s="81" t="s">
        <v>0</v>
      </c>
      <c r="G5" s="83" t="s">
        <v>289</v>
      </c>
      <c r="H5" s="84"/>
      <c r="I5" s="84"/>
      <c r="J5" s="85"/>
    </row>
    <row r="6" spans="1:10" s="10" customFormat="1" ht="28.5" customHeight="1" x14ac:dyDescent="0.2">
      <c r="A6" s="11"/>
      <c r="B6" s="2"/>
      <c r="C6" s="2"/>
      <c r="D6" s="12"/>
      <c r="E6" s="12"/>
      <c r="F6" s="82"/>
      <c r="G6" s="86"/>
      <c r="H6" s="87"/>
      <c r="I6" s="87"/>
      <c r="J6" s="88"/>
    </row>
    <row r="7" spans="1:10" ht="74.25" customHeight="1" x14ac:dyDescent="0.2">
      <c r="A7" s="13" t="s">
        <v>1</v>
      </c>
      <c r="B7" s="14" t="s">
        <v>2</v>
      </c>
      <c r="C7" s="14" t="s">
        <v>3</v>
      </c>
      <c r="D7" s="15" t="s">
        <v>4</v>
      </c>
      <c r="E7" s="16" t="s">
        <v>412</v>
      </c>
      <c r="F7" s="17" t="s">
        <v>6</v>
      </c>
      <c r="G7" s="18" t="s">
        <v>7</v>
      </c>
      <c r="H7" s="18" t="s">
        <v>8</v>
      </c>
      <c r="I7" s="19" t="s">
        <v>9</v>
      </c>
      <c r="J7" s="20" t="s">
        <v>10</v>
      </c>
    </row>
    <row r="8" spans="1:10" x14ac:dyDescent="0.2">
      <c r="A8" s="21"/>
      <c r="B8" s="22"/>
      <c r="C8" s="22"/>
      <c r="D8" s="23"/>
      <c r="E8" s="23"/>
      <c r="F8" s="23"/>
      <c r="G8" s="24"/>
      <c r="H8" s="24"/>
      <c r="I8" s="24"/>
      <c r="J8" s="25"/>
    </row>
    <row r="9" spans="1:10" ht="27" customHeight="1" x14ac:dyDescent="0.2">
      <c r="A9" s="26"/>
      <c r="B9" s="27"/>
      <c r="C9" s="27"/>
      <c r="D9" s="28"/>
      <c r="E9" s="28"/>
      <c r="F9" s="29" t="s">
        <v>11</v>
      </c>
      <c r="G9" s="28"/>
      <c r="H9" s="28"/>
      <c r="I9" s="28"/>
      <c r="J9" s="30"/>
    </row>
    <row r="10" spans="1:10" s="38" customFormat="1" ht="29.1" customHeight="1" x14ac:dyDescent="0.2">
      <c r="A10" s="31" t="s">
        <v>12</v>
      </c>
      <c r="B10" s="32"/>
      <c r="C10" s="32"/>
      <c r="D10" s="33"/>
      <c r="E10" s="33"/>
      <c r="F10" s="34" t="s">
        <v>249</v>
      </c>
      <c r="G10" s="35">
        <v>470</v>
      </c>
      <c r="H10" s="35">
        <v>112.8</v>
      </c>
      <c r="I10" s="36">
        <v>582.79999999999995</v>
      </c>
      <c r="J10" s="37" t="e">
        <f>IF(#REF!="","",0)</f>
        <v>#REF!</v>
      </c>
    </row>
    <row r="11" spans="1:10" s="67" customFormat="1" ht="29.1" customHeight="1" x14ac:dyDescent="0.2">
      <c r="A11" s="31" t="s">
        <v>292</v>
      </c>
      <c r="B11" s="32"/>
      <c r="C11" s="32"/>
      <c r="D11" s="33"/>
      <c r="E11" s="33"/>
      <c r="F11" s="34" t="s">
        <v>310</v>
      </c>
      <c r="G11" s="35">
        <v>650</v>
      </c>
      <c r="H11" s="35">
        <v>156</v>
      </c>
      <c r="I11" s="36">
        <v>806</v>
      </c>
      <c r="J11" s="66" t="e">
        <f>IF(#REF!="","",0)</f>
        <v>#REF!</v>
      </c>
    </row>
    <row r="12" spans="1:10" s="38" customFormat="1" ht="29.1" customHeight="1" x14ac:dyDescent="0.2">
      <c r="A12" s="31" t="s">
        <v>23</v>
      </c>
      <c r="B12" s="32"/>
      <c r="C12" s="32"/>
      <c r="D12" s="33" t="s">
        <v>297</v>
      </c>
      <c r="E12" s="33"/>
      <c r="F12" s="34" t="s">
        <v>271</v>
      </c>
      <c r="G12" s="35">
        <v>880</v>
      </c>
      <c r="H12" s="35">
        <v>211.2</v>
      </c>
      <c r="I12" s="36">
        <v>1091.2</v>
      </c>
      <c r="J12" s="37" t="e">
        <f>IF(#REF!="","",0)</f>
        <v>#REF!</v>
      </c>
    </row>
    <row r="13" spans="1:10" s="38" customFormat="1" ht="29.1" customHeight="1" x14ac:dyDescent="0.2">
      <c r="A13" s="31" t="s">
        <v>117</v>
      </c>
      <c r="B13" s="32"/>
      <c r="C13" s="32"/>
      <c r="D13" s="33" t="s">
        <v>298</v>
      </c>
      <c r="E13" s="33"/>
      <c r="F13" s="34" t="s">
        <v>272</v>
      </c>
      <c r="G13" s="35">
        <v>1580</v>
      </c>
      <c r="H13" s="35">
        <v>379.2</v>
      </c>
      <c r="I13" s="36">
        <v>1959.2</v>
      </c>
      <c r="J13" s="37" t="e">
        <f>IF(#REF!="","",0)</f>
        <v>#REF!</v>
      </c>
    </row>
    <row r="14" spans="1:10" s="38" customFormat="1" ht="29.1" customHeight="1" x14ac:dyDescent="0.2">
      <c r="A14" s="31" t="s">
        <v>117</v>
      </c>
      <c r="B14" s="32" t="s">
        <v>23</v>
      </c>
      <c r="C14" s="32"/>
      <c r="D14" s="33" t="s">
        <v>148</v>
      </c>
      <c r="E14" s="33"/>
      <c r="F14" s="34" t="s">
        <v>272</v>
      </c>
      <c r="G14" s="35">
        <v>1400</v>
      </c>
      <c r="H14" s="35">
        <v>336</v>
      </c>
      <c r="I14" s="36">
        <v>1736</v>
      </c>
      <c r="J14" s="37" t="e">
        <f>IF(#REF!="","",0)</f>
        <v>#REF!</v>
      </c>
    </row>
    <row r="15" spans="1:10" s="38" customFormat="1" ht="29.1" customHeight="1" x14ac:dyDescent="0.2">
      <c r="A15" s="31" t="s">
        <v>51</v>
      </c>
      <c r="B15" s="32"/>
      <c r="C15" s="32"/>
      <c r="D15" s="33" t="s">
        <v>299</v>
      </c>
      <c r="E15" s="33"/>
      <c r="F15" s="34" t="s">
        <v>273</v>
      </c>
      <c r="G15" s="35">
        <v>1580</v>
      </c>
      <c r="H15" s="35">
        <v>379.2</v>
      </c>
      <c r="I15" s="36">
        <v>1959.2</v>
      </c>
      <c r="J15" s="37" t="e">
        <f>IF(#REF!="","",0)</f>
        <v>#REF!</v>
      </c>
    </row>
    <row r="16" spans="1:10" s="38" customFormat="1" ht="29.1" customHeight="1" x14ac:dyDescent="0.2">
      <c r="A16" s="31" t="s">
        <v>51</v>
      </c>
      <c r="B16" s="32" t="s">
        <v>23</v>
      </c>
      <c r="C16" s="32"/>
      <c r="D16" s="33" t="s">
        <v>207</v>
      </c>
      <c r="E16" s="33"/>
      <c r="F16" s="34" t="s">
        <v>273</v>
      </c>
      <c r="G16" s="35">
        <v>1470</v>
      </c>
      <c r="H16" s="35">
        <v>352.8</v>
      </c>
      <c r="I16" s="36">
        <v>1822.8</v>
      </c>
      <c r="J16" s="37" t="e">
        <f>IF(#REF!="","",0)</f>
        <v>#REF!</v>
      </c>
    </row>
    <row r="17" spans="1:10" ht="27" customHeight="1" x14ac:dyDescent="0.2">
      <c r="A17" s="26"/>
      <c r="B17" s="27"/>
      <c r="C17" s="27"/>
      <c r="D17" s="28"/>
      <c r="E17" s="28"/>
      <c r="F17" s="29" t="s">
        <v>352</v>
      </c>
      <c r="G17" s="28" t="s">
        <v>281</v>
      </c>
      <c r="H17" s="28" t="s">
        <v>281</v>
      </c>
      <c r="I17" s="28" t="s">
        <v>281</v>
      </c>
      <c r="J17" s="30" t="e">
        <f>IF(#REF!="","",0)</f>
        <v>#REF!</v>
      </c>
    </row>
    <row r="18" spans="1:10" s="38" customFormat="1" ht="29.1" customHeight="1" x14ac:dyDescent="0.2">
      <c r="A18" s="31" t="s">
        <v>119</v>
      </c>
      <c r="B18" s="32"/>
      <c r="C18" s="32"/>
      <c r="D18" s="33"/>
      <c r="E18" s="33"/>
      <c r="F18" s="34" t="s">
        <v>177</v>
      </c>
      <c r="G18" s="35">
        <v>1300</v>
      </c>
      <c r="H18" s="35">
        <v>312</v>
      </c>
      <c r="I18" s="36">
        <v>1612</v>
      </c>
      <c r="J18" s="37" t="e">
        <f>IF(#REF!="","",0)</f>
        <v>#REF!</v>
      </c>
    </row>
    <row r="19" spans="1:10" s="38" customFormat="1" ht="39" x14ac:dyDescent="0.2">
      <c r="A19" s="31" t="s">
        <v>120</v>
      </c>
      <c r="B19" s="32"/>
      <c r="C19" s="32"/>
      <c r="D19" s="33"/>
      <c r="E19" s="33"/>
      <c r="F19" s="34" t="s">
        <v>178</v>
      </c>
      <c r="G19" s="35">
        <v>1580</v>
      </c>
      <c r="H19" s="35">
        <v>379.2</v>
      </c>
      <c r="I19" s="36">
        <v>1959.2</v>
      </c>
      <c r="J19" s="37" t="e">
        <f>IF(#REF!="","",0)</f>
        <v>#REF!</v>
      </c>
    </row>
    <row r="20" spans="1:10" s="38" customFormat="1" ht="29.1" customHeight="1" x14ac:dyDescent="0.2">
      <c r="A20" s="31" t="s">
        <v>121</v>
      </c>
      <c r="B20" s="32"/>
      <c r="C20" s="32"/>
      <c r="D20" s="33"/>
      <c r="E20" s="33"/>
      <c r="F20" s="34" t="s">
        <v>262</v>
      </c>
      <c r="G20" s="35">
        <v>840</v>
      </c>
      <c r="H20" s="35">
        <v>201.6</v>
      </c>
      <c r="I20" s="36">
        <v>1041.5999999999999</v>
      </c>
      <c r="J20" s="37" t="e">
        <f>IF(#REF!="","",0)</f>
        <v>#REF!</v>
      </c>
    </row>
    <row r="21" spans="1:10" s="38" customFormat="1" ht="29.1" customHeight="1" x14ac:dyDescent="0.2">
      <c r="A21" s="31" t="s">
        <v>122</v>
      </c>
      <c r="B21" s="32"/>
      <c r="C21" s="32"/>
      <c r="D21" s="33"/>
      <c r="E21" s="33"/>
      <c r="F21" s="34" t="s">
        <v>179</v>
      </c>
      <c r="G21" s="35">
        <v>1610</v>
      </c>
      <c r="H21" s="35">
        <v>386.4</v>
      </c>
      <c r="I21" s="36">
        <v>1996.4</v>
      </c>
      <c r="J21" s="37" t="e">
        <f>IF(#REF!="","",0)</f>
        <v>#REF!</v>
      </c>
    </row>
    <row r="22" spans="1:10" s="38" customFormat="1" ht="29.1" customHeight="1" x14ac:dyDescent="0.2">
      <c r="A22" s="31" t="s">
        <v>123</v>
      </c>
      <c r="B22" s="32"/>
      <c r="C22" s="32"/>
      <c r="D22" s="33"/>
      <c r="E22" s="33"/>
      <c r="F22" s="34" t="s">
        <v>180</v>
      </c>
      <c r="G22" s="35">
        <v>190</v>
      </c>
      <c r="H22" s="35">
        <v>45.6</v>
      </c>
      <c r="I22" s="36">
        <v>235.6</v>
      </c>
      <c r="J22" s="37" t="e">
        <f>IF(#REF!="","",0)</f>
        <v>#REF!</v>
      </c>
    </row>
    <row r="23" spans="1:10" s="38" customFormat="1" ht="29.1" customHeight="1" x14ac:dyDescent="0.2">
      <c r="A23" s="31" t="s">
        <v>124</v>
      </c>
      <c r="B23" s="32"/>
      <c r="C23" s="32"/>
      <c r="D23" s="33"/>
      <c r="E23" s="33"/>
      <c r="F23" s="34" t="s">
        <v>181</v>
      </c>
      <c r="G23" s="35">
        <v>930</v>
      </c>
      <c r="H23" s="35">
        <v>223.2</v>
      </c>
      <c r="I23" s="36">
        <v>1153.2</v>
      </c>
      <c r="J23" s="37" t="e">
        <f>IF(#REF!="","",0)</f>
        <v>#REF!</v>
      </c>
    </row>
    <row r="24" spans="1:10" s="38" customFormat="1" ht="29.1" customHeight="1" x14ac:dyDescent="0.2">
      <c r="A24" s="31" t="s">
        <v>125</v>
      </c>
      <c r="B24" s="32"/>
      <c r="C24" s="32"/>
      <c r="D24" s="33"/>
      <c r="E24" s="33"/>
      <c r="F24" s="34" t="s">
        <v>261</v>
      </c>
      <c r="G24" s="35">
        <v>190</v>
      </c>
      <c r="H24" s="35">
        <v>45.6</v>
      </c>
      <c r="I24" s="36">
        <v>235.6</v>
      </c>
      <c r="J24" s="37" t="e">
        <f>IF(#REF!="","",0)</f>
        <v>#REF!</v>
      </c>
    </row>
    <row r="25" spans="1:10" s="38" customFormat="1" ht="29.1" customHeight="1" x14ac:dyDescent="0.2">
      <c r="A25" s="31" t="s">
        <v>126</v>
      </c>
      <c r="B25" s="32"/>
      <c r="C25" s="32"/>
      <c r="D25" s="33"/>
      <c r="E25" s="33"/>
      <c r="F25" s="34" t="s">
        <v>263</v>
      </c>
      <c r="G25" s="35">
        <v>980</v>
      </c>
      <c r="H25" s="35">
        <v>235.2</v>
      </c>
      <c r="I25" s="36">
        <v>1215.2</v>
      </c>
      <c r="J25" s="37" t="e">
        <f>IF(#REF!="","",0)</f>
        <v>#REF!</v>
      </c>
    </row>
    <row r="26" spans="1:10" s="38" customFormat="1" ht="29.1" customHeight="1" x14ac:dyDescent="0.2">
      <c r="A26" s="31" t="s">
        <v>25</v>
      </c>
      <c r="B26" s="32"/>
      <c r="C26" s="32"/>
      <c r="D26" s="33"/>
      <c r="E26" s="33"/>
      <c r="F26" s="34" t="s">
        <v>59</v>
      </c>
      <c r="G26" s="35">
        <v>30</v>
      </c>
      <c r="H26" s="35">
        <v>7.1999999999999993</v>
      </c>
      <c r="I26" s="36">
        <v>37.200000000000003</v>
      </c>
      <c r="J26" s="37" t="e">
        <f>IF(#REF!="","",0)</f>
        <v>#REF!</v>
      </c>
    </row>
    <row r="27" spans="1:10" s="38" customFormat="1" ht="29.1" customHeight="1" x14ac:dyDescent="0.2">
      <c r="A27" s="31" t="s">
        <v>282</v>
      </c>
      <c r="B27" s="32"/>
      <c r="C27" s="32"/>
      <c r="D27" s="33"/>
      <c r="E27" s="33"/>
      <c r="F27" s="34" t="s">
        <v>294</v>
      </c>
      <c r="G27" s="35">
        <v>140</v>
      </c>
      <c r="H27" s="35">
        <v>33.6</v>
      </c>
      <c r="I27" s="36">
        <v>173.6</v>
      </c>
      <c r="J27" s="37" t="e">
        <f>IF(#REF!="","",0)</f>
        <v>#REF!</v>
      </c>
    </row>
    <row r="28" spans="1:10" s="38" customFormat="1" ht="29.1" customHeight="1" x14ac:dyDescent="0.2">
      <c r="A28" s="31" t="s">
        <v>127</v>
      </c>
      <c r="B28" s="32"/>
      <c r="C28" s="32"/>
      <c r="D28" s="33"/>
      <c r="E28" s="33"/>
      <c r="F28" s="34" t="s">
        <v>182</v>
      </c>
      <c r="G28" s="35">
        <v>120</v>
      </c>
      <c r="H28" s="35">
        <v>28.799999999999997</v>
      </c>
      <c r="I28" s="36">
        <v>148.80000000000001</v>
      </c>
      <c r="J28" s="37" t="e">
        <f>IF(#REF!="","",0)</f>
        <v>#REF!</v>
      </c>
    </row>
    <row r="29" spans="1:10" s="38" customFormat="1" ht="29.1" customHeight="1" x14ac:dyDescent="0.2">
      <c r="A29" s="31" t="s">
        <v>106</v>
      </c>
      <c r="B29" s="32"/>
      <c r="C29" s="32"/>
      <c r="D29" s="33"/>
      <c r="E29" s="33"/>
      <c r="F29" s="34" t="s">
        <v>183</v>
      </c>
      <c r="G29" s="35">
        <v>30</v>
      </c>
      <c r="H29" s="35">
        <v>7.1999999999999993</v>
      </c>
      <c r="I29" s="36">
        <v>37.200000000000003</v>
      </c>
      <c r="J29" s="37" t="e">
        <f>IF(#REF!="","",0)</f>
        <v>#REF!</v>
      </c>
    </row>
    <row r="30" spans="1:10" s="38" customFormat="1" ht="29.1" customHeight="1" x14ac:dyDescent="0.2">
      <c r="A30" s="31" t="s">
        <v>106</v>
      </c>
      <c r="B30" s="32" t="s">
        <v>127</v>
      </c>
      <c r="C30" s="32"/>
      <c r="D30" s="33"/>
      <c r="E30" s="33"/>
      <c r="F30" s="34" t="s">
        <v>183</v>
      </c>
      <c r="G30" s="35">
        <v>0</v>
      </c>
      <c r="H30" s="35">
        <v>0</v>
      </c>
      <c r="I30" s="36">
        <v>0</v>
      </c>
      <c r="J30" s="37" t="e">
        <f>IF(#REF!="","",0)</f>
        <v>#REF!</v>
      </c>
    </row>
    <row r="31" spans="1:10" ht="27" customHeight="1" x14ac:dyDescent="0.2">
      <c r="A31" s="26"/>
      <c r="B31" s="27"/>
      <c r="C31" s="27"/>
      <c r="D31" s="28"/>
      <c r="E31" s="28"/>
      <c r="F31" s="29" t="s">
        <v>353</v>
      </c>
      <c r="G31" s="28" t="s">
        <v>281</v>
      </c>
      <c r="H31" s="28" t="s">
        <v>281</v>
      </c>
      <c r="I31" s="28" t="s">
        <v>281</v>
      </c>
      <c r="J31" s="30" t="e">
        <f>IF(#REF!="","",0)</f>
        <v>#REF!</v>
      </c>
    </row>
    <row r="32" spans="1:10" s="38" customFormat="1" ht="29.1" customHeight="1" x14ac:dyDescent="0.2">
      <c r="A32" s="31" t="s">
        <v>128</v>
      </c>
      <c r="B32" s="32"/>
      <c r="C32" s="32"/>
      <c r="D32" s="33"/>
      <c r="E32" s="33"/>
      <c r="F32" s="34" t="s">
        <v>184</v>
      </c>
      <c r="G32" s="35">
        <v>230</v>
      </c>
      <c r="H32" s="35">
        <v>55.199999999999996</v>
      </c>
      <c r="I32" s="36">
        <v>285.2</v>
      </c>
      <c r="J32" s="37" t="e">
        <f>IF(#REF!="","",0)</f>
        <v>#REF!</v>
      </c>
    </row>
    <row r="33" spans="1:10" s="38" customFormat="1" ht="29.1" customHeight="1" x14ac:dyDescent="0.2">
      <c r="A33" s="31" t="s">
        <v>128</v>
      </c>
      <c r="B33" s="32" t="s">
        <v>23</v>
      </c>
      <c r="C33" s="32"/>
      <c r="D33" s="33"/>
      <c r="E33" s="33"/>
      <c r="F33" s="34" t="s">
        <v>184</v>
      </c>
      <c r="G33" s="35">
        <v>160</v>
      </c>
      <c r="H33" s="35">
        <v>38.4</v>
      </c>
      <c r="I33" s="36">
        <v>198.4</v>
      </c>
      <c r="J33" s="37" t="e">
        <f>IF(#REF!="","",0)</f>
        <v>#REF!</v>
      </c>
    </row>
    <row r="34" spans="1:10" s="38" customFormat="1" ht="29.1" customHeight="1" x14ac:dyDescent="0.2">
      <c r="A34" s="31" t="s">
        <v>129</v>
      </c>
      <c r="B34" s="32"/>
      <c r="C34" s="32"/>
      <c r="D34" s="33" t="s">
        <v>319</v>
      </c>
      <c r="E34" s="33"/>
      <c r="F34" s="34" t="s">
        <v>185</v>
      </c>
      <c r="G34" s="35">
        <v>330</v>
      </c>
      <c r="H34" s="35">
        <v>79.2</v>
      </c>
      <c r="I34" s="36">
        <v>409.2</v>
      </c>
      <c r="J34" s="37" t="e">
        <f>IF(#REF!="","",0)</f>
        <v>#REF!</v>
      </c>
    </row>
    <row r="35" spans="1:10" s="38" customFormat="1" ht="29.1" customHeight="1" x14ac:dyDescent="0.2">
      <c r="A35" s="31" t="s">
        <v>129</v>
      </c>
      <c r="B35" s="32" t="s">
        <v>23</v>
      </c>
      <c r="C35" s="32"/>
      <c r="D35" s="33"/>
      <c r="E35" s="33"/>
      <c r="F35" s="34" t="s">
        <v>185</v>
      </c>
      <c r="G35" s="35">
        <v>260</v>
      </c>
      <c r="H35" s="35">
        <v>62.4</v>
      </c>
      <c r="I35" s="36">
        <v>322.39999999999998</v>
      </c>
      <c r="J35" s="37" t="e">
        <f>IF(#REF!="","",0)</f>
        <v>#REF!</v>
      </c>
    </row>
    <row r="36" spans="1:10" s="38" customFormat="1" ht="29.1" customHeight="1" x14ac:dyDescent="0.2">
      <c r="A36" s="31" t="s">
        <v>130</v>
      </c>
      <c r="B36" s="32"/>
      <c r="C36" s="32"/>
      <c r="D36" s="33" t="s">
        <v>28</v>
      </c>
      <c r="E36" s="33"/>
      <c r="F36" s="34" t="s">
        <v>72</v>
      </c>
      <c r="G36" s="35">
        <v>240</v>
      </c>
      <c r="H36" s="35">
        <v>57.599999999999994</v>
      </c>
      <c r="I36" s="36">
        <v>297.60000000000002</v>
      </c>
      <c r="J36" s="37" t="e">
        <f>IF(#REF!="","",0)</f>
        <v>#REF!</v>
      </c>
    </row>
    <row r="37" spans="1:10" s="38" customFormat="1" ht="29.1" customHeight="1" x14ac:dyDescent="0.2">
      <c r="A37" s="31" t="s">
        <v>26</v>
      </c>
      <c r="B37" s="32"/>
      <c r="C37" s="32"/>
      <c r="D37" s="33"/>
      <c r="E37" s="33"/>
      <c r="F37" s="34" t="s">
        <v>71</v>
      </c>
      <c r="G37" s="35">
        <v>100</v>
      </c>
      <c r="H37" s="35">
        <v>24</v>
      </c>
      <c r="I37" s="36">
        <v>124</v>
      </c>
      <c r="J37" s="37" t="e">
        <f>IF(#REF!="","",0)</f>
        <v>#REF!</v>
      </c>
    </row>
    <row r="38" spans="1:10" s="38" customFormat="1" ht="29.1" customHeight="1" x14ac:dyDescent="0.2">
      <c r="A38" s="31" t="s">
        <v>27</v>
      </c>
      <c r="B38" s="32"/>
      <c r="C38" s="32"/>
      <c r="D38" s="33"/>
      <c r="E38" s="33"/>
      <c r="F38" s="34" t="s">
        <v>55</v>
      </c>
      <c r="G38" s="35">
        <v>70</v>
      </c>
      <c r="H38" s="35">
        <v>16.8</v>
      </c>
      <c r="I38" s="36">
        <v>86.8</v>
      </c>
      <c r="J38" s="37" t="e">
        <f>IF(#REF!="","",0)</f>
        <v>#REF!</v>
      </c>
    </row>
    <row r="39" spans="1:10" s="38" customFormat="1" ht="29.1" customHeight="1" x14ac:dyDescent="0.2">
      <c r="A39" s="31" t="s">
        <v>27</v>
      </c>
      <c r="B39" s="32" t="s">
        <v>23</v>
      </c>
      <c r="C39" s="32"/>
      <c r="D39" s="33"/>
      <c r="E39" s="33"/>
      <c r="F39" s="34" t="s">
        <v>55</v>
      </c>
      <c r="G39" s="35">
        <v>0</v>
      </c>
      <c r="H39" s="35">
        <v>0</v>
      </c>
      <c r="I39" s="36">
        <v>0</v>
      </c>
      <c r="J39" s="37" t="e">
        <f>IF(#REF!="","",0)</f>
        <v>#REF!</v>
      </c>
    </row>
    <row r="40" spans="1:10" s="38" customFormat="1" ht="29.1" customHeight="1" x14ac:dyDescent="0.2">
      <c r="A40" s="31" t="s">
        <v>28</v>
      </c>
      <c r="B40" s="32"/>
      <c r="C40" s="32"/>
      <c r="D40" s="33"/>
      <c r="E40" s="33"/>
      <c r="F40" s="34" t="s">
        <v>186</v>
      </c>
      <c r="G40" s="35">
        <v>830</v>
      </c>
      <c r="H40" s="35">
        <v>199.2</v>
      </c>
      <c r="I40" s="36">
        <v>1029.2</v>
      </c>
      <c r="J40" s="37" t="e">
        <f>IF(#REF!="","",0)</f>
        <v>#REF!</v>
      </c>
    </row>
    <row r="41" spans="1:10" s="38" customFormat="1" ht="39" x14ac:dyDescent="0.2">
      <c r="A41" s="31" t="s">
        <v>101</v>
      </c>
      <c r="B41" s="32"/>
      <c r="C41" s="32"/>
      <c r="D41" s="33"/>
      <c r="E41" s="33"/>
      <c r="F41" s="34" t="s">
        <v>187</v>
      </c>
      <c r="G41" s="35">
        <v>1470</v>
      </c>
      <c r="H41" s="35">
        <v>352.8</v>
      </c>
      <c r="I41" s="36">
        <v>1822.8</v>
      </c>
      <c r="J41" s="37" t="e">
        <f>IF(#REF!="","",0)</f>
        <v>#REF!</v>
      </c>
    </row>
    <row r="42" spans="1:10" ht="27" customHeight="1" x14ac:dyDescent="0.2">
      <c r="A42" s="26"/>
      <c r="B42" s="27"/>
      <c r="C42" s="27"/>
      <c r="D42" s="28"/>
      <c r="E42" s="28"/>
      <c r="F42" s="29" t="s">
        <v>354</v>
      </c>
      <c r="G42" s="28" t="s">
        <v>281</v>
      </c>
      <c r="H42" s="28" t="s">
        <v>281</v>
      </c>
      <c r="I42" s="28" t="s">
        <v>281</v>
      </c>
      <c r="J42" s="30" t="e">
        <f>IF(#REF!="","",0)</f>
        <v>#REF!</v>
      </c>
    </row>
    <row r="43" spans="1:10" s="38" customFormat="1" ht="28.5" customHeight="1" x14ac:dyDescent="0.2">
      <c r="A43" s="31" t="s">
        <v>131</v>
      </c>
      <c r="B43" s="32"/>
      <c r="C43" s="32"/>
      <c r="D43" s="33"/>
      <c r="E43" s="33"/>
      <c r="F43" s="34" t="s">
        <v>188</v>
      </c>
      <c r="G43" s="35">
        <v>150</v>
      </c>
      <c r="H43" s="35">
        <v>36</v>
      </c>
      <c r="I43" s="36">
        <v>186</v>
      </c>
      <c r="J43" s="37" t="e">
        <f>IF(#REF!="","",0)</f>
        <v>#REF!</v>
      </c>
    </row>
    <row r="44" spans="1:10" s="38" customFormat="1" ht="28.5" customHeight="1" x14ac:dyDescent="0.2">
      <c r="A44" s="31" t="s">
        <v>132</v>
      </c>
      <c r="B44" s="32"/>
      <c r="C44" s="32"/>
      <c r="D44" s="33"/>
      <c r="E44" s="33"/>
      <c r="F44" s="34" t="s">
        <v>189</v>
      </c>
      <c r="G44" s="35">
        <v>590</v>
      </c>
      <c r="H44" s="35">
        <v>141.6</v>
      </c>
      <c r="I44" s="36">
        <v>731.6</v>
      </c>
      <c r="J44" s="37" t="e">
        <f>IF(#REF!="","",0)</f>
        <v>#REF!</v>
      </c>
    </row>
    <row r="45" spans="1:10" s="38" customFormat="1" ht="28.5" customHeight="1" x14ac:dyDescent="0.2">
      <c r="A45" s="31" t="s">
        <v>68</v>
      </c>
      <c r="B45" s="32"/>
      <c r="C45" s="32"/>
      <c r="D45" s="33"/>
      <c r="E45" s="33"/>
      <c r="F45" s="34" t="s">
        <v>250</v>
      </c>
      <c r="G45" s="35">
        <v>100</v>
      </c>
      <c r="H45" s="35">
        <v>24</v>
      </c>
      <c r="I45" s="36">
        <v>124</v>
      </c>
      <c r="J45" s="37" t="e">
        <f>IF(#REF!="","",0)</f>
        <v>#REF!</v>
      </c>
    </row>
    <row r="46" spans="1:10" s="38" customFormat="1" ht="28.5" customHeight="1" x14ac:dyDescent="0.2">
      <c r="A46" s="31" t="s">
        <v>133</v>
      </c>
      <c r="B46" s="32"/>
      <c r="C46" s="32"/>
      <c r="D46" s="33"/>
      <c r="E46" s="33"/>
      <c r="F46" s="34" t="s">
        <v>190</v>
      </c>
      <c r="G46" s="35">
        <v>310</v>
      </c>
      <c r="H46" s="35">
        <v>74.399999999999991</v>
      </c>
      <c r="I46" s="36">
        <v>384.4</v>
      </c>
      <c r="J46" s="37" t="e">
        <f>IF(#REF!="","",0)</f>
        <v>#REF!</v>
      </c>
    </row>
    <row r="47" spans="1:10" ht="27" customHeight="1" x14ac:dyDescent="0.2">
      <c r="A47" s="26"/>
      <c r="B47" s="27"/>
      <c r="C47" s="27"/>
      <c r="D47" s="28"/>
      <c r="E47" s="28"/>
      <c r="F47" s="29" t="s">
        <v>355</v>
      </c>
      <c r="G47" s="28" t="s">
        <v>281</v>
      </c>
      <c r="H47" s="28" t="s">
        <v>281</v>
      </c>
      <c r="I47" s="28" t="s">
        <v>281</v>
      </c>
      <c r="J47" s="30" t="e">
        <f>IF(#REF!="","",0)</f>
        <v>#REF!</v>
      </c>
    </row>
    <row r="48" spans="1:10" s="38" customFormat="1" ht="29.1" customHeight="1" x14ac:dyDescent="0.2">
      <c r="A48" s="31" t="s">
        <v>29</v>
      </c>
      <c r="B48" s="32"/>
      <c r="C48" s="32"/>
      <c r="D48" s="33"/>
      <c r="E48" s="33"/>
      <c r="F48" s="34" t="s">
        <v>65</v>
      </c>
      <c r="G48" s="35">
        <v>280</v>
      </c>
      <c r="H48" s="35">
        <v>67.2</v>
      </c>
      <c r="I48" s="36">
        <v>347.2</v>
      </c>
      <c r="J48" s="37" t="e">
        <f>IF(#REF!="","",0)</f>
        <v>#REF!</v>
      </c>
    </row>
    <row r="49" spans="1:10" s="38" customFormat="1" ht="29.1" customHeight="1" x14ac:dyDescent="0.2">
      <c r="A49" s="31" t="s">
        <v>30</v>
      </c>
      <c r="B49" s="32"/>
      <c r="C49" s="32"/>
      <c r="D49" s="33"/>
      <c r="E49" s="33"/>
      <c r="F49" s="34" t="s">
        <v>66</v>
      </c>
      <c r="G49" s="35">
        <v>220</v>
      </c>
      <c r="H49" s="35">
        <v>52.8</v>
      </c>
      <c r="I49" s="36">
        <v>272.8</v>
      </c>
      <c r="J49" s="37" t="e">
        <f>IF(#REF!="","",0)</f>
        <v>#REF!</v>
      </c>
    </row>
    <row r="50" spans="1:10" s="38" customFormat="1" ht="29.1" customHeight="1" x14ac:dyDescent="0.2">
      <c r="A50" s="31" t="s">
        <v>14</v>
      </c>
      <c r="B50" s="32"/>
      <c r="C50" s="32"/>
      <c r="D50" s="33"/>
      <c r="E50" s="33"/>
      <c r="F50" s="34" t="s">
        <v>63</v>
      </c>
      <c r="G50" s="35">
        <v>1020</v>
      </c>
      <c r="H50" s="35">
        <v>244.79999999999998</v>
      </c>
      <c r="I50" s="36">
        <v>1264.8</v>
      </c>
      <c r="J50" s="37" t="e">
        <f>IF(#REF!="","",0)</f>
        <v>#REF!</v>
      </c>
    </row>
    <row r="51" spans="1:10" ht="27" customHeight="1" x14ac:dyDescent="0.2">
      <c r="A51" s="26"/>
      <c r="B51" s="27"/>
      <c r="C51" s="27"/>
      <c r="D51" s="28"/>
      <c r="E51" s="28"/>
      <c r="F51" s="29" t="s">
        <v>356</v>
      </c>
      <c r="G51" s="28" t="s">
        <v>281</v>
      </c>
      <c r="H51" s="28" t="s">
        <v>281</v>
      </c>
      <c r="I51" s="28" t="s">
        <v>281</v>
      </c>
      <c r="J51" s="30" t="e">
        <f>IF(#REF!="","",0)</f>
        <v>#REF!</v>
      </c>
    </row>
    <row r="52" spans="1:10" s="38" customFormat="1" ht="29.1" customHeight="1" x14ac:dyDescent="0.2">
      <c r="A52" s="31" t="s">
        <v>15</v>
      </c>
      <c r="B52" s="32"/>
      <c r="C52" s="32"/>
      <c r="D52" s="33"/>
      <c r="E52" s="33"/>
      <c r="F52" s="34" t="s">
        <v>49</v>
      </c>
      <c r="G52" s="35">
        <v>400</v>
      </c>
      <c r="H52" s="35">
        <v>96</v>
      </c>
      <c r="I52" s="36">
        <v>496</v>
      </c>
      <c r="J52" s="37" t="e">
        <f>IF(#REF!="","",0)</f>
        <v>#REF!</v>
      </c>
    </row>
    <row r="53" spans="1:10" s="38" customFormat="1" ht="29.1" customHeight="1" x14ac:dyDescent="0.2">
      <c r="A53" s="31" t="s">
        <v>134</v>
      </c>
      <c r="B53" s="32"/>
      <c r="C53" s="32"/>
      <c r="D53" s="33"/>
      <c r="E53" s="33"/>
      <c r="F53" s="34" t="s">
        <v>109</v>
      </c>
      <c r="G53" s="35">
        <v>100</v>
      </c>
      <c r="H53" s="35">
        <v>24</v>
      </c>
      <c r="I53" s="36">
        <v>124</v>
      </c>
      <c r="J53" s="37" t="e">
        <f>IF(#REF!="","",0)</f>
        <v>#REF!</v>
      </c>
    </row>
    <row r="54" spans="1:10" s="38" customFormat="1" ht="29.1" customHeight="1" x14ac:dyDescent="0.2">
      <c r="A54" s="31" t="s">
        <v>135</v>
      </c>
      <c r="B54" s="32"/>
      <c r="C54" s="32"/>
      <c r="D54" s="33"/>
      <c r="E54" s="33"/>
      <c r="F54" s="34" t="s">
        <v>192</v>
      </c>
      <c r="G54" s="35">
        <v>20</v>
      </c>
      <c r="H54" s="35">
        <v>4.8</v>
      </c>
      <c r="I54" s="36">
        <v>24.8</v>
      </c>
      <c r="J54" s="37" t="e">
        <f>IF(#REF!="","",0)</f>
        <v>#REF!</v>
      </c>
    </row>
    <row r="55" spans="1:10" s="38" customFormat="1" ht="29.1" customHeight="1" x14ac:dyDescent="0.2">
      <c r="A55" s="31" t="s">
        <v>16</v>
      </c>
      <c r="B55" s="32"/>
      <c r="C55" s="32"/>
      <c r="D55" s="33"/>
      <c r="E55" s="33"/>
      <c r="F55" s="34" t="s">
        <v>193</v>
      </c>
      <c r="G55" s="35">
        <v>800</v>
      </c>
      <c r="H55" s="35">
        <v>192</v>
      </c>
      <c r="I55" s="36">
        <v>992</v>
      </c>
      <c r="J55" s="37" t="e">
        <f>IF(#REF!="","",0)</f>
        <v>#REF!</v>
      </c>
    </row>
    <row r="56" spans="1:10" s="38" customFormat="1" ht="29.1" customHeight="1" x14ac:dyDescent="0.2">
      <c r="A56" s="31" t="s">
        <v>137</v>
      </c>
      <c r="B56" s="32"/>
      <c r="C56" s="32"/>
      <c r="D56" s="33"/>
      <c r="E56" s="33"/>
      <c r="F56" s="34" t="s">
        <v>195</v>
      </c>
      <c r="G56" s="35">
        <v>220</v>
      </c>
      <c r="H56" s="35">
        <v>52.8</v>
      </c>
      <c r="I56" s="36">
        <v>272.8</v>
      </c>
      <c r="J56" s="37" t="e">
        <f>IF(#REF!="","",0)</f>
        <v>#REF!</v>
      </c>
    </row>
    <row r="57" spans="1:10" s="38" customFormat="1" ht="29.1" customHeight="1" x14ac:dyDescent="0.2">
      <c r="A57" s="44" t="s">
        <v>191</v>
      </c>
      <c r="B57" s="32"/>
      <c r="C57" s="32"/>
      <c r="D57" s="33"/>
      <c r="E57" s="33"/>
      <c r="F57" s="34" t="s">
        <v>196</v>
      </c>
      <c r="G57" s="35">
        <v>340</v>
      </c>
      <c r="H57" s="35">
        <v>81.599999999999994</v>
      </c>
      <c r="I57" s="36">
        <v>421.6</v>
      </c>
      <c r="J57" s="37" t="e">
        <f>IF(#REF!="","",0)</f>
        <v>#REF!</v>
      </c>
    </row>
    <row r="58" spans="1:10" s="38" customFormat="1" ht="29.1" customHeight="1" x14ac:dyDescent="0.2">
      <c r="A58" s="26"/>
      <c r="B58" s="27"/>
      <c r="C58" s="27"/>
      <c r="D58" s="28"/>
      <c r="E58" s="28"/>
      <c r="F58" s="29" t="s">
        <v>357</v>
      </c>
      <c r="G58" s="28" t="s">
        <v>281</v>
      </c>
      <c r="H58" s="28" t="s">
        <v>281</v>
      </c>
      <c r="I58" s="28" t="s">
        <v>281</v>
      </c>
      <c r="J58" s="37" t="e">
        <f>IF(#REF!="","",0)</f>
        <v>#REF!</v>
      </c>
    </row>
    <row r="59" spans="1:10" s="38" customFormat="1" ht="29.1" customHeight="1" x14ac:dyDescent="0.2">
      <c r="A59" s="31" t="s">
        <v>138</v>
      </c>
      <c r="B59" s="32"/>
      <c r="C59" s="32"/>
      <c r="D59" s="33"/>
      <c r="E59" s="33"/>
      <c r="F59" s="34" t="s">
        <v>56</v>
      </c>
      <c r="G59" s="35">
        <v>330</v>
      </c>
      <c r="H59" s="35">
        <v>79.2</v>
      </c>
      <c r="I59" s="36">
        <v>409.2</v>
      </c>
      <c r="J59" s="37" t="e">
        <f>IF(#REF!="","",0)</f>
        <v>#REF!</v>
      </c>
    </row>
    <row r="60" spans="1:10" s="38" customFormat="1" ht="29.1" customHeight="1" x14ac:dyDescent="0.2">
      <c r="A60" s="31" t="s">
        <v>139</v>
      </c>
      <c r="B60" s="32"/>
      <c r="C60" s="32"/>
      <c r="D60" s="33"/>
      <c r="E60" s="33"/>
      <c r="F60" s="34" t="s">
        <v>197</v>
      </c>
      <c r="G60" s="35">
        <v>100</v>
      </c>
      <c r="H60" s="35">
        <v>24</v>
      </c>
      <c r="I60" s="36">
        <v>124</v>
      </c>
      <c r="J60" s="37" t="e">
        <f>IF(#REF!="","",0)</f>
        <v>#REF!</v>
      </c>
    </row>
    <row r="61" spans="1:10" s="38" customFormat="1" ht="29.1" customHeight="1" x14ac:dyDescent="0.2">
      <c r="A61" s="26"/>
      <c r="B61" s="27"/>
      <c r="C61" s="27"/>
      <c r="D61" s="28"/>
      <c r="E61" s="28"/>
      <c r="F61" s="29" t="s">
        <v>358</v>
      </c>
      <c r="G61" s="28" t="s">
        <v>281</v>
      </c>
      <c r="H61" s="28" t="s">
        <v>281</v>
      </c>
      <c r="I61" s="28" t="s">
        <v>281</v>
      </c>
      <c r="J61" s="37" t="e">
        <f>IF(#REF!="","",0)</f>
        <v>#REF!</v>
      </c>
    </row>
    <row r="62" spans="1:10" s="38" customFormat="1" ht="29.1" customHeight="1" x14ac:dyDescent="0.2">
      <c r="A62" s="31" t="s">
        <v>107</v>
      </c>
      <c r="B62" s="32"/>
      <c r="C62" s="32"/>
      <c r="D62" s="33"/>
      <c r="E62" s="33"/>
      <c r="F62" s="34" t="s">
        <v>108</v>
      </c>
      <c r="G62" s="35">
        <v>0</v>
      </c>
      <c r="H62" s="35">
        <v>0</v>
      </c>
      <c r="I62" s="36">
        <v>0</v>
      </c>
      <c r="J62" s="37" t="e">
        <f>IF(#REF!="","",0)</f>
        <v>#REF!</v>
      </c>
    </row>
    <row r="63" spans="1:10" s="38" customFormat="1" ht="29.1" customHeight="1" x14ac:dyDescent="0.2">
      <c r="A63" s="31" t="s">
        <v>140</v>
      </c>
      <c r="B63" s="32"/>
      <c r="C63" s="32"/>
      <c r="D63" s="33"/>
      <c r="E63" s="33"/>
      <c r="F63" s="34" t="s">
        <v>67</v>
      </c>
      <c r="G63" s="35">
        <v>240</v>
      </c>
      <c r="H63" s="35">
        <v>57.599999999999994</v>
      </c>
      <c r="I63" s="36">
        <v>297.60000000000002</v>
      </c>
      <c r="J63" s="37" t="e">
        <f>IF(#REF!="","",0)</f>
        <v>#REF!</v>
      </c>
    </row>
    <row r="64" spans="1:10" s="38" customFormat="1" ht="29.1" customHeight="1" x14ac:dyDescent="0.2">
      <c r="A64" s="31" t="s">
        <v>283</v>
      </c>
      <c r="B64" s="32"/>
      <c r="C64" s="32"/>
      <c r="D64" s="33"/>
      <c r="E64" s="33"/>
      <c r="F64" s="34" t="s">
        <v>295</v>
      </c>
      <c r="G64" s="35">
        <v>1530</v>
      </c>
      <c r="H64" s="35">
        <v>367.2</v>
      </c>
      <c r="I64" s="36">
        <v>1897.2</v>
      </c>
      <c r="J64" s="37" t="e">
        <f>IF(#REF!="","",0)</f>
        <v>#REF!</v>
      </c>
    </row>
    <row r="65" spans="1:10" s="38" customFormat="1" ht="29.1" customHeight="1" x14ac:dyDescent="0.2">
      <c r="A65" s="31" t="s">
        <v>283</v>
      </c>
      <c r="B65" s="32" t="s">
        <v>284</v>
      </c>
      <c r="C65" s="32"/>
      <c r="D65" s="33"/>
      <c r="E65" s="33"/>
      <c r="F65" s="34" t="s">
        <v>295</v>
      </c>
      <c r="G65" s="35">
        <v>0</v>
      </c>
      <c r="H65" s="35">
        <v>0</v>
      </c>
      <c r="I65" s="36">
        <v>0</v>
      </c>
      <c r="J65" s="37" t="e">
        <f>IF(#REF!="","",0)</f>
        <v>#REF!</v>
      </c>
    </row>
    <row r="66" spans="1:10" s="38" customFormat="1" ht="29.1" customHeight="1" x14ac:dyDescent="0.2">
      <c r="A66" s="31" t="s">
        <v>31</v>
      </c>
      <c r="B66" s="32"/>
      <c r="C66" s="32"/>
      <c r="D66" s="33"/>
      <c r="E66" s="33"/>
      <c r="F66" s="34" t="s">
        <v>57</v>
      </c>
      <c r="G66" s="35">
        <v>160</v>
      </c>
      <c r="H66" s="35">
        <v>38.4</v>
      </c>
      <c r="I66" s="36">
        <v>198.4</v>
      </c>
      <c r="J66" s="37" t="e">
        <f>IF(#REF!="","",0)</f>
        <v>#REF!</v>
      </c>
    </row>
    <row r="67" spans="1:10" s="38" customFormat="1" ht="29.1" customHeight="1" x14ac:dyDescent="0.2">
      <c r="A67" s="31" t="s">
        <v>142</v>
      </c>
      <c r="B67" s="32"/>
      <c r="C67" s="32"/>
      <c r="D67" s="33"/>
      <c r="E67" s="33"/>
      <c r="F67" s="34" t="s">
        <v>199</v>
      </c>
      <c r="G67" s="35">
        <v>0</v>
      </c>
      <c r="H67" s="35">
        <v>0</v>
      </c>
      <c r="I67" s="36">
        <v>0</v>
      </c>
      <c r="J67" s="37" t="e">
        <f>IF(#REF!="","",0)</f>
        <v>#REF!</v>
      </c>
    </row>
    <row r="68" spans="1:10" s="38" customFormat="1" ht="29.1" customHeight="1" x14ac:dyDescent="0.2">
      <c r="A68" s="29"/>
      <c r="B68" s="29"/>
      <c r="C68" s="29"/>
      <c r="D68" s="29"/>
      <c r="E68" s="29"/>
      <c r="F68" s="29" t="s">
        <v>359</v>
      </c>
      <c r="G68" s="29" t="s">
        <v>281</v>
      </c>
      <c r="H68" s="29" t="s">
        <v>281</v>
      </c>
      <c r="I68" s="29" t="s">
        <v>281</v>
      </c>
      <c r="J68" s="37" t="e">
        <f>IF(#REF!="","",0)</f>
        <v>#REF!</v>
      </c>
    </row>
    <row r="69" spans="1:10" s="38" customFormat="1" ht="29.1" customHeight="1" x14ac:dyDescent="0.2">
      <c r="A69" s="31" t="s">
        <v>32</v>
      </c>
      <c r="B69" s="32"/>
      <c r="C69" s="32"/>
      <c r="D69" s="33"/>
      <c r="E69" s="33"/>
      <c r="F69" s="34" t="s">
        <v>201</v>
      </c>
      <c r="G69" s="35">
        <v>250</v>
      </c>
      <c r="H69" s="35">
        <v>60</v>
      </c>
      <c r="I69" s="36">
        <v>310</v>
      </c>
      <c r="J69" s="37" t="e">
        <f>IF(#REF!="","",0)</f>
        <v>#REF!</v>
      </c>
    </row>
    <row r="70" spans="1:10" s="38" customFormat="1" ht="29.1" customHeight="1" x14ac:dyDescent="0.2">
      <c r="A70" s="44" t="s">
        <v>200</v>
      </c>
      <c r="B70" s="32"/>
      <c r="C70" s="32"/>
      <c r="D70" s="33"/>
      <c r="E70" s="33"/>
      <c r="F70" s="34" t="s">
        <v>202</v>
      </c>
      <c r="G70" s="35">
        <v>140</v>
      </c>
      <c r="H70" s="35">
        <v>33.6</v>
      </c>
      <c r="I70" s="36">
        <v>173.6</v>
      </c>
      <c r="J70" s="37" t="e">
        <f>IF(#REF!="","",0)</f>
        <v>#REF!</v>
      </c>
    </row>
    <row r="71" spans="1:10" s="38" customFormat="1" ht="29.1" customHeight="1" x14ac:dyDescent="0.2">
      <c r="A71" s="31" t="s">
        <v>64</v>
      </c>
      <c r="B71" s="32"/>
      <c r="C71" s="32"/>
      <c r="D71" s="33" t="s">
        <v>32</v>
      </c>
      <c r="E71" s="33"/>
      <c r="F71" s="34" t="s">
        <v>100</v>
      </c>
      <c r="G71" s="35">
        <v>360</v>
      </c>
      <c r="H71" s="35">
        <v>86.399999999999991</v>
      </c>
      <c r="I71" s="36">
        <v>446.4</v>
      </c>
      <c r="J71" s="37" t="e">
        <f>IF(#REF!="","",0)</f>
        <v>#REF!</v>
      </c>
    </row>
    <row r="72" spans="1:10" s="38" customFormat="1" ht="29.1" customHeight="1" x14ac:dyDescent="0.2">
      <c r="A72" s="31" t="s">
        <v>18</v>
      </c>
      <c r="B72" s="32"/>
      <c r="C72" s="32"/>
      <c r="D72" s="33"/>
      <c r="E72" s="33"/>
      <c r="F72" s="34" t="s">
        <v>205</v>
      </c>
      <c r="G72" s="35">
        <v>320</v>
      </c>
      <c r="H72" s="35">
        <v>76.8</v>
      </c>
      <c r="I72" s="36">
        <v>396.8</v>
      </c>
      <c r="J72" s="37" t="e">
        <f>IF(#REF!="","",0)</f>
        <v>#REF!</v>
      </c>
    </row>
    <row r="73" spans="1:10" s="38" customFormat="1" ht="29.1" customHeight="1" x14ac:dyDescent="0.2">
      <c r="A73" s="31" t="s">
        <v>34</v>
      </c>
      <c r="B73" s="32"/>
      <c r="C73" s="32"/>
      <c r="D73" s="33" t="s">
        <v>207</v>
      </c>
      <c r="E73" s="33"/>
      <c r="F73" s="34" t="s">
        <v>206</v>
      </c>
      <c r="G73" s="35">
        <v>190</v>
      </c>
      <c r="H73" s="35">
        <v>45.6</v>
      </c>
      <c r="I73" s="36">
        <v>235.6</v>
      </c>
      <c r="J73" s="37" t="e">
        <f>IF(#REF!="","",0)</f>
        <v>#REF!</v>
      </c>
    </row>
    <row r="74" spans="1:10" s="38" customFormat="1" ht="29.1" customHeight="1" x14ac:dyDescent="0.2">
      <c r="A74" s="31" t="s">
        <v>144</v>
      </c>
      <c r="B74" s="32"/>
      <c r="C74" s="32"/>
      <c r="D74" s="33"/>
      <c r="E74" s="33"/>
      <c r="F74" s="34" t="s">
        <v>50</v>
      </c>
      <c r="G74" s="35">
        <v>340</v>
      </c>
      <c r="H74" s="35">
        <v>81.599999999999994</v>
      </c>
      <c r="I74" s="36">
        <v>421.6</v>
      </c>
      <c r="J74" s="37" t="e">
        <f>IF(#REF!="","",0)</f>
        <v>#REF!</v>
      </c>
    </row>
    <row r="75" spans="1:10" s="38" customFormat="1" ht="29.1" customHeight="1" x14ac:dyDescent="0.2">
      <c r="A75" s="29"/>
      <c r="B75" s="29"/>
      <c r="C75" s="29"/>
      <c r="D75" s="29"/>
      <c r="E75" s="29"/>
      <c r="F75" s="29" t="s">
        <v>360</v>
      </c>
      <c r="G75" s="29" t="s">
        <v>281</v>
      </c>
      <c r="H75" s="29" t="s">
        <v>281</v>
      </c>
      <c r="I75" s="29" t="s">
        <v>281</v>
      </c>
      <c r="J75" s="37" t="e">
        <f>IF(#REF!="","",0)</f>
        <v>#REF!</v>
      </c>
    </row>
    <row r="76" spans="1:10" s="38" customFormat="1" ht="29.1" customHeight="1" x14ac:dyDescent="0.2">
      <c r="A76" s="31" t="s">
        <v>305</v>
      </c>
      <c r="B76" s="32"/>
      <c r="C76" s="32"/>
      <c r="D76" s="33"/>
      <c r="E76" s="33"/>
      <c r="F76" s="34" t="s">
        <v>308</v>
      </c>
      <c r="G76" s="35">
        <v>510</v>
      </c>
      <c r="H76" s="35">
        <v>122.39999999999999</v>
      </c>
      <c r="I76" s="36">
        <v>632.4</v>
      </c>
      <c r="J76" s="37" t="e">
        <f>IF(#REF!="","",0)</f>
        <v>#REF!</v>
      </c>
    </row>
    <row r="77" spans="1:10" s="38" customFormat="1" ht="29.1" customHeight="1" x14ac:dyDescent="0.2">
      <c r="A77" s="31" t="s">
        <v>145</v>
      </c>
      <c r="B77" s="32"/>
      <c r="C77" s="32"/>
      <c r="D77" s="33"/>
      <c r="E77" s="33"/>
      <c r="F77" s="34" t="s">
        <v>260</v>
      </c>
      <c r="G77" s="35">
        <v>150</v>
      </c>
      <c r="H77" s="35">
        <v>36</v>
      </c>
      <c r="I77" s="36">
        <v>186</v>
      </c>
      <c r="J77" s="37" t="e">
        <f>IF(#REF!="","",0)</f>
        <v>#REF!</v>
      </c>
    </row>
    <row r="78" spans="1:10" s="38" customFormat="1" ht="29.1" customHeight="1" x14ac:dyDescent="0.2">
      <c r="A78" s="31" t="s">
        <v>146</v>
      </c>
      <c r="B78" s="32"/>
      <c r="C78" s="32"/>
      <c r="D78" s="33"/>
      <c r="E78" s="33"/>
      <c r="F78" s="34" t="s">
        <v>259</v>
      </c>
      <c r="G78" s="35">
        <v>80</v>
      </c>
      <c r="H78" s="35">
        <v>19.2</v>
      </c>
      <c r="I78" s="36">
        <v>99.2</v>
      </c>
      <c r="J78" s="37" t="e">
        <f>IF(#REF!="","",0)</f>
        <v>#REF!</v>
      </c>
    </row>
    <row r="79" spans="1:10" s="38" customFormat="1" ht="29.1" customHeight="1" x14ac:dyDescent="0.2">
      <c r="A79" s="31" t="s">
        <v>147</v>
      </c>
      <c r="B79" s="32"/>
      <c r="C79" s="32"/>
      <c r="D79" s="33" t="s">
        <v>144</v>
      </c>
      <c r="E79" s="33"/>
      <c r="F79" s="34" t="s">
        <v>314</v>
      </c>
      <c r="G79" s="35">
        <v>0</v>
      </c>
      <c r="H79" s="35">
        <v>0</v>
      </c>
      <c r="I79" s="36">
        <v>0</v>
      </c>
      <c r="J79" s="37" t="e">
        <f>IF(#REF!="","",0)</f>
        <v>#REF!</v>
      </c>
    </row>
    <row r="80" spans="1:10" s="38" customFormat="1" ht="29.1" customHeight="1" x14ac:dyDescent="0.2">
      <c r="A80" s="31" t="s">
        <v>148</v>
      </c>
      <c r="B80" s="32"/>
      <c r="C80" s="32"/>
      <c r="D80" s="33" t="s">
        <v>117</v>
      </c>
      <c r="E80" s="33"/>
      <c r="F80" s="34" t="s">
        <v>210</v>
      </c>
      <c r="G80" s="35">
        <v>0</v>
      </c>
      <c r="H80" s="35">
        <v>0</v>
      </c>
      <c r="I80" s="36">
        <v>0</v>
      </c>
      <c r="J80" s="37" t="e">
        <f>IF(#REF!="","",0)</f>
        <v>#REF!</v>
      </c>
    </row>
    <row r="81" spans="1:10" s="38" customFormat="1" ht="29.1" customHeight="1" x14ac:dyDescent="0.2">
      <c r="A81" s="31" t="s">
        <v>149</v>
      </c>
      <c r="B81" s="32"/>
      <c r="C81" s="32"/>
      <c r="D81" s="33" t="s">
        <v>51</v>
      </c>
      <c r="E81" s="33"/>
      <c r="F81" s="34" t="s">
        <v>268</v>
      </c>
      <c r="G81" s="35">
        <v>1210</v>
      </c>
      <c r="H81" s="35">
        <v>290.39999999999998</v>
      </c>
      <c r="I81" s="36">
        <v>1500.4</v>
      </c>
      <c r="J81" s="37" t="e">
        <f>IF(#REF!="","",0)</f>
        <v>#REF!</v>
      </c>
    </row>
    <row r="82" spans="1:10" s="38" customFormat="1" ht="29.1" customHeight="1" x14ac:dyDescent="0.2">
      <c r="A82" s="31" t="s">
        <v>150</v>
      </c>
      <c r="B82" s="32"/>
      <c r="C82" s="32"/>
      <c r="D82" s="33"/>
      <c r="E82" s="33"/>
      <c r="F82" s="34" t="s">
        <v>211</v>
      </c>
      <c r="G82" s="35">
        <v>880</v>
      </c>
      <c r="H82" s="35">
        <v>211.2</v>
      </c>
      <c r="I82" s="36">
        <v>1091.2</v>
      </c>
      <c r="J82" s="37" t="e">
        <f>IF(#REF!="","",0)</f>
        <v>#REF!</v>
      </c>
    </row>
    <row r="83" spans="1:10" s="38" customFormat="1" ht="29.1" customHeight="1" x14ac:dyDescent="0.2">
      <c r="A83" s="31" t="s">
        <v>151</v>
      </c>
      <c r="B83" s="32"/>
      <c r="C83" s="32"/>
      <c r="D83" s="33" t="s">
        <v>117</v>
      </c>
      <c r="E83" s="33"/>
      <c r="F83" s="34" t="s">
        <v>212</v>
      </c>
      <c r="G83" s="35">
        <v>240</v>
      </c>
      <c r="H83" s="35">
        <v>57.599999999999994</v>
      </c>
      <c r="I83" s="36">
        <v>297.60000000000002</v>
      </c>
      <c r="J83" s="37" t="e">
        <f>IF(#REF!="","",0)</f>
        <v>#REF!</v>
      </c>
    </row>
    <row r="84" spans="1:10" s="38" customFormat="1" ht="44.25" customHeight="1" x14ac:dyDescent="0.2">
      <c r="A84" s="31" t="s">
        <v>152</v>
      </c>
      <c r="B84" s="32"/>
      <c r="C84" s="32"/>
      <c r="D84" s="33" t="s">
        <v>51</v>
      </c>
      <c r="E84" s="33"/>
      <c r="F84" s="34" t="s">
        <v>213</v>
      </c>
      <c r="G84" s="35">
        <v>240</v>
      </c>
      <c r="H84" s="35">
        <v>57.599999999999994</v>
      </c>
      <c r="I84" s="36">
        <v>297.60000000000002</v>
      </c>
      <c r="J84" s="37" t="e">
        <f>IF(#REF!="","",0)</f>
        <v>#REF!</v>
      </c>
    </row>
    <row r="85" spans="1:10" s="38" customFormat="1" ht="29.1" customHeight="1" x14ac:dyDescent="0.2">
      <c r="A85" s="29"/>
      <c r="B85" s="29"/>
      <c r="C85" s="29"/>
      <c r="D85" s="29"/>
      <c r="E85" s="29"/>
      <c r="F85" s="29" t="s">
        <v>361</v>
      </c>
      <c r="G85" s="29" t="s">
        <v>281</v>
      </c>
      <c r="H85" s="29" t="s">
        <v>281</v>
      </c>
      <c r="I85" s="29" t="s">
        <v>281</v>
      </c>
      <c r="J85" s="37" t="e">
        <f>IF(#REF!="","",0)</f>
        <v>#REF!</v>
      </c>
    </row>
    <row r="86" spans="1:10" s="38" customFormat="1" ht="29.1" customHeight="1" x14ac:dyDescent="0.2">
      <c r="A86" s="31" t="s">
        <v>35</v>
      </c>
      <c r="B86" s="32"/>
      <c r="C86" s="32"/>
      <c r="D86" s="33" t="s">
        <v>51</v>
      </c>
      <c r="E86" s="33"/>
      <c r="F86" s="34" t="s">
        <v>214</v>
      </c>
      <c r="G86" s="35">
        <v>420</v>
      </c>
      <c r="H86" s="35">
        <v>100.8</v>
      </c>
      <c r="I86" s="36">
        <v>520.79999999999995</v>
      </c>
      <c r="J86" s="37" t="e">
        <f>IF(#REF!="","",0)</f>
        <v>#REF!</v>
      </c>
    </row>
    <row r="87" spans="1:10" s="38" customFormat="1" ht="29.1" customHeight="1" x14ac:dyDescent="0.2">
      <c r="A87" s="31" t="s">
        <v>36</v>
      </c>
      <c r="B87" s="32"/>
      <c r="C87" s="32"/>
      <c r="D87" s="33"/>
      <c r="E87" s="33"/>
      <c r="F87" s="34" t="s">
        <v>215</v>
      </c>
      <c r="G87" s="35">
        <v>190</v>
      </c>
      <c r="H87" s="35">
        <v>45.6</v>
      </c>
      <c r="I87" s="36">
        <v>235.6</v>
      </c>
      <c r="J87" s="37" t="e">
        <f>IF(#REF!="","",0)</f>
        <v>#REF!</v>
      </c>
    </row>
    <row r="88" spans="1:10" s="38" customFormat="1" ht="29.1" customHeight="1" x14ac:dyDescent="0.2">
      <c r="A88" s="31" t="s">
        <v>36</v>
      </c>
      <c r="B88" s="32" t="s">
        <v>117</v>
      </c>
      <c r="C88" s="32"/>
      <c r="D88" s="33"/>
      <c r="E88" s="33"/>
      <c r="F88" s="34" t="s">
        <v>215</v>
      </c>
      <c r="G88" s="35">
        <v>0</v>
      </c>
      <c r="H88" s="35">
        <v>0</v>
      </c>
      <c r="I88" s="36">
        <v>0</v>
      </c>
      <c r="J88" s="37" t="e">
        <f>IF(#REF!="","",0)</f>
        <v>#REF!</v>
      </c>
    </row>
    <row r="89" spans="1:10" s="38" customFormat="1" ht="27" customHeight="1" x14ac:dyDescent="0.2">
      <c r="A89" s="31" t="s">
        <v>153</v>
      </c>
      <c r="B89" s="32"/>
      <c r="C89" s="32"/>
      <c r="D89" s="33"/>
      <c r="E89" s="33"/>
      <c r="F89" s="34" t="s">
        <v>216</v>
      </c>
      <c r="G89" s="35">
        <v>140</v>
      </c>
      <c r="H89" s="35">
        <v>33.6</v>
      </c>
      <c r="I89" s="36">
        <v>173.6</v>
      </c>
      <c r="J89" s="37" t="e">
        <f>IF(#REF!="","",0)</f>
        <v>#REF!</v>
      </c>
    </row>
    <row r="90" spans="1:10" s="38" customFormat="1" ht="29.1" customHeight="1" x14ac:dyDescent="0.2">
      <c r="A90" s="29"/>
      <c r="B90" s="29"/>
      <c r="C90" s="29"/>
      <c r="D90" s="29"/>
      <c r="E90" s="29"/>
      <c r="F90" s="29" t="s">
        <v>362</v>
      </c>
      <c r="G90" s="29" t="s">
        <v>281</v>
      </c>
      <c r="H90" s="29" t="s">
        <v>281</v>
      </c>
      <c r="I90" s="29" t="s">
        <v>281</v>
      </c>
      <c r="J90" s="37" t="e">
        <f>IF(#REF!="","",0)</f>
        <v>#REF!</v>
      </c>
    </row>
    <row r="91" spans="1:10" s="38" customFormat="1" ht="29.1" customHeight="1" x14ac:dyDescent="0.2">
      <c r="A91" s="31" t="s">
        <v>19</v>
      </c>
      <c r="B91" s="32"/>
      <c r="C91" s="32"/>
      <c r="D91" s="33"/>
      <c r="E91" s="33"/>
      <c r="F91" s="34" t="s">
        <v>69</v>
      </c>
      <c r="G91" s="35">
        <v>220</v>
      </c>
      <c r="H91" s="35">
        <v>52.8</v>
      </c>
      <c r="I91" s="36">
        <v>272.8</v>
      </c>
      <c r="J91" s="37" t="e">
        <f>IF(#REF!="","",0)</f>
        <v>#REF!</v>
      </c>
    </row>
    <row r="92" spans="1:10" s="38" customFormat="1" ht="29.1" customHeight="1" x14ac:dyDescent="0.2">
      <c r="A92" s="29"/>
      <c r="B92" s="29"/>
      <c r="C92" s="29"/>
      <c r="D92" s="29"/>
      <c r="E92" s="29"/>
      <c r="F92" s="29" t="s">
        <v>363</v>
      </c>
      <c r="G92" s="29" t="s">
        <v>281</v>
      </c>
      <c r="H92" s="29" t="s">
        <v>281</v>
      </c>
      <c r="I92" s="29" t="s">
        <v>281</v>
      </c>
      <c r="J92" s="37" t="e">
        <f>IF(#REF!="","",0)</f>
        <v>#REF!</v>
      </c>
    </row>
    <row r="93" spans="1:10" s="38" customFormat="1" ht="29.1" customHeight="1" x14ac:dyDescent="0.2">
      <c r="A93" s="31" t="s">
        <v>286</v>
      </c>
      <c r="B93" s="32"/>
      <c r="C93" s="32"/>
      <c r="D93" s="33"/>
      <c r="E93" s="33"/>
      <c r="F93" s="34" t="s">
        <v>300</v>
      </c>
      <c r="G93" s="35">
        <v>120</v>
      </c>
      <c r="H93" s="35">
        <v>28.799999999999997</v>
      </c>
      <c r="I93" s="36">
        <v>148.80000000000001</v>
      </c>
      <c r="J93" s="37" t="e">
        <f>IF(#REF!="","",0)</f>
        <v>#REF!</v>
      </c>
    </row>
    <row r="94" spans="1:10" s="38" customFormat="1" ht="21.6" customHeight="1" x14ac:dyDescent="0.2">
      <c r="A94" s="45" t="s">
        <v>286</v>
      </c>
      <c r="B94" s="46" t="s">
        <v>23</v>
      </c>
      <c r="C94" s="46"/>
      <c r="D94" s="47"/>
      <c r="E94" s="47"/>
      <c r="F94" s="73" t="s">
        <v>300</v>
      </c>
      <c r="G94" s="49">
        <v>0</v>
      </c>
      <c r="H94" s="49">
        <v>0</v>
      </c>
      <c r="I94" s="50">
        <v>0</v>
      </c>
      <c r="J94" s="51" t="e">
        <f>IF(#REF!="","",0)</f>
        <v>#REF!</v>
      </c>
    </row>
    <row r="95" spans="1:10" s="38" customFormat="1" ht="21.6" customHeight="1" x14ac:dyDescent="0.2">
      <c r="A95" s="54"/>
      <c r="B95" s="55" t="s">
        <v>51</v>
      </c>
      <c r="C95" s="55"/>
      <c r="D95" s="56"/>
      <c r="E95" s="56"/>
      <c r="F95" s="74"/>
      <c r="G95" s="58"/>
      <c r="H95" s="58"/>
      <c r="I95" s="59"/>
      <c r="J95" s="60"/>
    </row>
    <row r="96" spans="1:10" s="38" customFormat="1" ht="22.15" customHeight="1" x14ac:dyDescent="0.2">
      <c r="A96" s="61"/>
      <c r="B96" s="62" t="s">
        <v>117</v>
      </c>
      <c r="C96" s="62"/>
      <c r="D96" s="63"/>
      <c r="E96" s="63"/>
      <c r="F96" s="75"/>
      <c r="G96" s="64" t="s">
        <v>281</v>
      </c>
      <c r="H96" s="64" t="s">
        <v>281</v>
      </c>
      <c r="I96" s="65" t="s">
        <v>281</v>
      </c>
      <c r="J96" s="53" t="e">
        <f>IF(#REF!="","",0)</f>
        <v>#REF!</v>
      </c>
    </row>
    <row r="97" spans="1:10" s="38" customFormat="1" ht="29.1" customHeight="1" x14ac:dyDescent="0.2">
      <c r="A97" s="31" t="s">
        <v>61</v>
      </c>
      <c r="B97" s="32"/>
      <c r="C97" s="32"/>
      <c r="D97" s="33"/>
      <c r="E97" s="33"/>
      <c r="F97" s="34" t="s">
        <v>255</v>
      </c>
      <c r="G97" s="35">
        <v>220</v>
      </c>
      <c r="H97" s="35">
        <v>52.8</v>
      </c>
      <c r="I97" s="36">
        <v>272.8</v>
      </c>
      <c r="J97" s="37" t="e">
        <f>IF(#REF!="","",0)</f>
        <v>#REF!</v>
      </c>
    </row>
    <row r="98" spans="1:10" s="38" customFormat="1" ht="21.6" customHeight="1" x14ac:dyDescent="0.2">
      <c r="A98" s="45" t="s">
        <v>61</v>
      </c>
      <c r="B98" s="46" t="s">
        <v>23</v>
      </c>
      <c r="C98" s="46"/>
      <c r="D98" s="47"/>
      <c r="E98" s="47"/>
      <c r="F98" s="73" t="s">
        <v>255</v>
      </c>
      <c r="G98" s="49">
        <v>110</v>
      </c>
      <c r="H98" s="49">
        <v>26.4</v>
      </c>
      <c r="I98" s="50">
        <v>136.4</v>
      </c>
      <c r="J98" s="51" t="e">
        <f>IF(#REF!="","",0)</f>
        <v>#REF!</v>
      </c>
    </row>
    <row r="99" spans="1:10" s="38" customFormat="1" ht="21.6" customHeight="1" x14ac:dyDescent="0.2">
      <c r="A99" s="54"/>
      <c r="B99" s="55" t="s">
        <v>51</v>
      </c>
      <c r="C99" s="55"/>
      <c r="D99" s="56"/>
      <c r="E99" s="56"/>
      <c r="F99" s="74"/>
      <c r="G99" s="58"/>
      <c r="H99" s="58"/>
      <c r="I99" s="59"/>
      <c r="J99" s="60"/>
    </row>
    <row r="100" spans="1:10" s="38" customFormat="1" ht="22.15" customHeight="1" x14ac:dyDescent="0.2">
      <c r="A100" s="61"/>
      <c r="B100" s="62" t="s">
        <v>117</v>
      </c>
      <c r="C100" s="62"/>
      <c r="D100" s="63"/>
      <c r="E100" s="63"/>
      <c r="F100" s="75"/>
      <c r="G100" s="64" t="s">
        <v>281</v>
      </c>
      <c r="H100" s="64" t="s">
        <v>281</v>
      </c>
      <c r="I100" s="65" t="s">
        <v>281</v>
      </c>
      <c r="J100" s="53" t="e">
        <f>IF(#REF!="","",0)</f>
        <v>#REF!</v>
      </c>
    </row>
    <row r="101" spans="1:10" s="38" customFormat="1" ht="29.1" customHeight="1" x14ac:dyDescent="0.2">
      <c r="A101" s="31" t="s">
        <v>61</v>
      </c>
      <c r="B101" s="32" t="s">
        <v>23</v>
      </c>
      <c r="C101" s="32" t="s">
        <v>51</v>
      </c>
      <c r="D101" s="33"/>
      <c r="E101" s="33"/>
      <c r="F101" s="34" t="s">
        <v>255</v>
      </c>
      <c r="G101" s="35">
        <v>110</v>
      </c>
      <c r="H101" s="35">
        <v>26.4</v>
      </c>
      <c r="I101" s="36">
        <v>136.4</v>
      </c>
      <c r="J101" s="37" t="e">
        <f>IF(#REF!="","",0)</f>
        <v>#REF!</v>
      </c>
    </row>
    <row r="102" spans="1:10" s="38" customFormat="1" ht="29.1" customHeight="1" x14ac:dyDescent="0.2">
      <c r="A102" s="31" t="s">
        <v>61</v>
      </c>
      <c r="B102" s="32" t="s">
        <v>23</v>
      </c>
      <c r="C102" s="32" t="s">
        <v>117</v>
      </c>
      <c r="D102" s="33"/>
      <c r="E102" s="33"/>
      <c r="F102" s="34" t="s">
        <v>255</v>
      </c>
      <c r="G102" s="35">
        <v>110</v>
      </c>
      <c r="H102" s="35">
        <v>26.4</v>
      </c>
      <c r="I102" s="36">
        <v>136.4</v>
      </c>
      <c r="J102" s="37" t="e">
        <f>IF(#REF!="","",0)</f>
        <v>#REF!</v>
      </c>
    </row>
    <row r="103" spans="1:10" s="38" customFormat="1" ht="29.1" customHeight="1" x14ac:dyDescent="0.2">
      <c r="A103" s="29"/>
      <c r="B103" s="29"/>
      <c r="C103" s="29"/>
      <c r="D103" s="29"/>
      <c r="E103" s="29"/>
      <c r="F103" s="29" t="s">
        <v>364</v>
      </c>
      <c r="G103" s="29" t="s">
        <v>281</v>
      </c>
      <c r="H103" s="29" t="s">
        <v>281</v>
      </c>
      <c r="I103" s="29" t="s">
        <v>281</v>
      </c>
      <c r="J103" s="37" t="e">
        <f>IF(#REF!="","",0)</f>
        <v>#REF!</v>
      </c>
    </row>
    <row r="104" spans="1:10" s="38" customFormat="1" ht="29.1" customHeight="1" x14ac:dyDescent="0.2">
      <c r="A104" s="31" t="s">
        <v>13</v>
      </c>
      <c r="B104" s="32"/>
      <c r="C104" s="32"/>
      <c r="D104" s="33"/>
      <c r="E104" s="33"/>
      <c r="F104" s="34" t="s">
        <v>219</v>
      </c>
      <c r="G104" s="35">
        <v>550</v>
      </c>
      <c r="H104" s="35">
        <v>132</v>
      </c>
      <c r="I104" s="36">
        <v>682</v>
      </c>
      <c r="J104" s="37" t="e">
        <f>IF(#REF!="","",0)</f>
        <v>#REF!</v>
      </c>
    </row>
    <row r="105" spans="1:10" s="38" customFormat="1" ht="29.1" customHeight="1" x14ac:dyDescent="0.2">
      <c r="A105" s="31" t="s">
        <v>13</v>
      </c>
      <c r="B105" s="32" t="s">
        <v>23</v>
      </c>
      <c r="C105" s="32"/>
      <c r="D105" s="33"/>
      <c r="E105" s="33"/>
      <c r="F105" s="34" t="s">
        <v>219</v>
      </c>
      <c r="G105" s="35">
        <v>0</v>
      </c>
      <c r="H105" s="35">
        <v>0</v>
      </c>
      <c r="I105" s="36">
        <v>0</v>
      </c>
      <c r="J105" s="37" t="e">
        <f>IF(#REF!="","",0)</f>
        <v>#REF!</v>
      </c>
    </row>
    <row r="106" spans="1:10" s="38" customFormat="1" ht="29.1" customHeight="1" x14ac:dyDescent="0.2">
      <c r="A106" s="31" t="s">
        <v>155</v>
      </c>
      <c r="B106" s="32"/>
      <c r="C106" s="32"/>
      <c r="D106" s="33"/>
      <c r="E106" s="33"/>
      <c r="F106" s="34" t="s">
        <v>220</v>
      </c>
      <c r="G106" s="35">
        <v>830</v>
      </c>
      <c r="H106" s="35">
        <v>199.2</v>
      </c>
      <c r="I106" s="36">
        <v>1029.2</v>
      </c>
      <c r="J106" s="37" t="e">
        <f>IF(#REF!="","",0)</f>
        <v>#REF!</v>
      </c>
    </row>
    <row r="107" spans="1:10" s="38" customFormat="1" ht="29.1" customHeight="1" x14ac:dyDescent="0.2">
      <c r="A107" s="31" t="s">
        <v>155</v>
      </c>
      <c r="B107" s="32" t="s">
        <v>23</v>
      </c>
      <c r="C107" s="32"/>
      <c r="D107" s="33"/>
      <c r="E107" s="33"/>
      <c r="F107" s="34" t="s">
        <v>220</v>
      </c>
      <c r="G107" s="35">
        <v>280</v>
      </c>
      <c r="H107" s="35">
        <v>67.2</v>
      </c>
      <c r="I107" s="36">
        <v>347.2</v>
      </c>
      <c r="J107" s="37" t="e">
        <f>IF(#REF!="","",0)</f>
        <v>#REF!</v>
      </c>
    </row>
    <row r="108" spans="1:10" s="38" customFormat="1" ht="29.1" customHeight="1" x14ac:dyDescent="0.2">
      <c r="A108" s="31" t="s">
        <v>37</v>
      </c>
      <c r="B108" s="32"/>
      <c r="C108" s="32"/>
      <c r="D108" s="33"/>
      <c r="E108" s="33"/>
      <c r="F108" s="34" t="s">
        <v>73</v>
      </c>
      <c r="G108" s="35">
        <v>1300</v>
      </c>
      <c r="H108" s="35">
        <v>312</v>
      </c>
      <c r="I108" s="36">
        <v>1612</v>
      </c>
      <c r="J108" s="37" t="e">
        <f>IF(#REF!="","",0)</f>
        <v>#REF!</v>
      </c>
    </row>
    <row r="109" spans="1:10" s="38" customFormat="1" ht="29.1" customHeight="1" x14ac:dyDescent="0.2">
      <c r="A109" s="29"/>
      <c r="B109" s="29"/>
      <c r="C109" s="29"/>
      <c r="D109" s="29"/>
      <c r="E109" s="29"/>
      <c r="F109" s="29" t="s">
        <v>365</v>
      </c>
      <c r="G109" s="29" t="s">
        <v>281</v>
      </c>
      <c r="H109" s="29" t="s">
        <v>281</v>
      </c>
      <c r="I109" s="29" t="s">
        <v>281</v>
      </c>
      <c r="J109" s="37" t="e">
        <f>IF(#REF!="","",0)</f>
        <v>#REF!</v>
      </c>
    </row>
    <row r="110" spans="1:10" s="38" customFormat="1" ht="29.1" customHeight="1" x14ac:dyDescent="0.2">
      <c r="A110" s="31" t="s">
        <v>20</v>
      </c>
      <c r="B110" s="32"/>
      <c r="C110" s="32"/>
      <c r="D110" s="33"/>
      <c r="E110" s="33"/>
      <c r="F110" s="34" t="s">
        <v>54</v>
      </c>
      <c r="G110" s="35">
        <v>190</v>
      </c>
      <c r="H110" s="35">
        <v>45.6</v>
      </c>
      <c r="I110" s="36">
        <v>235.6</v>
      </c>
      <c r="J110" s="37" t="e">
        <f>IF(#REF!="","",0)</f>
        <v>#REF!</v>
      </c>
    </row>
    <row r="111" spans="1:10" s="38" customFormat="1" ht="29.1" customHeight="1" x14ac:dyDescent="0.2">
      <c r="A111" s="29"/>
      <c r="B111" s="29"/>
      <c r="C111" s="29"/>
      <c r="D111" s="29"/>
      <c r="E111" s="29"/>
      <c r="F111" s="29" t="s">
        <v>366</v>
      </c>
      <c r="G111" s="29" t="s">
        <v>281</v>
      </c>
      <c r="H111" s="29" t="s">
        <v>281</v>
      </c>
      <c r="I111" s="29" t="s">
        <v>281</v>
      </c>
      <c r="J111" s="37" t="e">
        <f>IF(#REF!="","",0)</f>
        <v>#REF!</v>
      </c>
    </row>
    <row r="112" spans="1:10" s="38" customFormat="1" ht="29.1" customHeight="1" x14ac:dyDescent="0.2">
      <c r="A112" s="31" t="s">
        <v>103</v>
      </c>
      <c r="B112" s="32"/>
      <c r="C112" s="32"/>
      <c r="D112" s="33"/>
      <c r="E112" s="33"/>
      <c r="F112" s="34" t="s">
        <v>104</v>
      </c>
      <c r="G112" s="35">
        <v>30</v>
      </c>
      <c r="H112" s="35">
        <v>7.1999999999999993</v>
      </c>
      <c r="I112" s="36">
        <v>37.200000000000003</v>
      </c>
      <c r="J112" s="37" t="e">
        <f>IF(#REF!="","",0)</f>
        <v>#REF!</v>
      </c>
    </row>
    <row r="113" spans="1:10" s="38" customFormat="1" ht="29.1" customHeight="1" x14ac:dyDescent="0.2">
      <c r="A113" s="31" t="s">
        <v>38</v>
      </c>
      <c r="B113" s="32"/>
      <c r="C113" s="32"/>
      <c r="D113" s="33"/>
      <c r="E113" s="33"/>
      <c r="F113" s="34" t="s">
        <v>221</v>
      </c>
      <c r="G113" s="35">
        <v>90</v>
      </c>
      <c r="H113" s="35">
        <v>21.599999999999998</v>
      </c>
      <c r="I113" s="36">
        <v>111.6</v>
      </c>
      <c r="J113" s="37" t="e">
        <f>IF(#REF!="","",0)</f>
        <v>#REF!</v>
      </c>
    </row>
    <row r="114" spans="1:10" s="38" customFormat="1" ht="29.1" customHeight="1" x14ac:dyDescent="0.2">
      <c r="A114" s="31" t="s">
        <v>156</v>
      </c>
      <c r="B114" s="32"/>
      <c r="C114" s="32"/>
      <c r="D114" s="33"/>
      <c r="E114" s="33"/>
      <c r="F114" s="34" t="s">
        <v>222</v>
      </c>
      <c r="G114" s="35">
        <v>140</v>
      </c>
      <c r="H114" s="35">
        <v>33.6</v>
      </c>
      <c r="I114" s="36">
        <v>173.6</v>
      </c>
      <c r="J114" s="37" t="e">
        <f>IF(#REF!="","",0)</f>
        <v>#REF!</v>
      </c>
    </row>
    <row r="115" spans="1:10" s="38" customFormat="1" ht="29.1" customHeight="1" x14ac:dyDescent="0.2">
      <c r="A115" s="31" t="s">
        <v>157</v>
      </c>
      <c r="B115" s="32"/>
      <c r="C115" s="32"/>
      <c r="D115" s="33"/>
      <c r="E115" s="33"/>
      <c r="F115" s="34" t="s">
        <v>223</v>
      </c>
      <c r="G115" s="35">
        <v>50</v>
      </c>
      <c r="H115" s="35">
        <v>12</v>
      </c>
      <c r="I115" s="36">
        <v>62</v>
      </c>
      <c r="J115" s="37" t="e">
        <f>IF(#REF!="","",0)</f>
        <v>#REF!</v>
      </c>
    </row>
    <row r="116" spans="1:10" s="38" customFormat="1" ht="29.1" customHeight="1" x14ac:dyDescent="0.2">
      <c r="A116" s="29"/>
      <c r="B116" s="29"/>
      <c r="C116" s="29"/>
      <c r="D116" s="29"/>
      <c r="E116" s="29"/>
      <c r="F116" s="29" t="s">
        <v>367</v>
      </c>
      <c r="G116" s="29" t="s">
        <v>281</v>
      </c>
      <c r="H116" s="29" t="s">
        <v>281</v>
      </c>
      <c r="I116" s="29" t="s">
        <v>281</v>
      </c>
      <c r="J116" s="37" t="e">
        <f>IF(#REF!="","",0)</f>
        <v>#REF!</v>
      </c>
    </row>
    <row r="117" spans="1:10" s="38" customFormat="1" ht="29.1" customHeight="1" x14ac:dyDescent="0.2">
      <c r="A117" s="31" t="s">
        <v>158</v>
      </c>
      <c r="B117" s="32"/>
      <c r="C117" s="32"/>
      <c r="D117" s="33"/>
      <c r="E117" s="33"/>
      <c r="F117" s="34" t="s">
        <v>39</v>
      </c>
      <c r="G117" s="35">
        <v>0</v>
      </c>
      <c r="H117" s="35">
        <v>0</v>
      </c>
      <c r="I117" s="36">
        <v>0</v>
      </c>
      <c r="J117" s="37" t="e">
        <f>IF(#REF!="","",0)</f>
        <v>#REF!</v>
      </c>
    </row>
    <row r="118" spans="1:10" s="38" customFormat="1" ht="29.1" customHeight="1" x14ac:dyDescent="0.2">
      <c r="A118" s="31" t="s">
        <v>159</v>
      </c>
      <c r="B118" s="32"/>
      <c r="C118" s="32"/>
      <c r="D118" s="33"/>
      <c r="E118" s="33"/>
      <c r="F118" s="34" t="s">
        <v>110</v>
      </c>
      <c r="G118" s="35">
        <v>390</v>
      </c>
      <c r="H118" s="35">
        <v>93.6</v>
      </c>
      <c r="I118" s="36">
        <v>483.6</v>
      </c>
      <c r="J118" s="37" t="e">
        <f>IF(#REF!="","",0)</f>
        <v>#REF!</v>
      </c>
    </row>
    <row r="119" spans="1:10" s="38" customFormat="1" ht="29.1" customHeight="1" x14ac:dyDescent="0.2">
      <c r="A119" s="31" t="s">
        <v>160</v>
      </c>
      <c r="B119" s="32"/>
      <c r="C119" s="32"/>
      <c r="D119" s="33" t="s">
        <v>318</v>
      </c>
      <c r="E119" s="33"/>
      <c r="F119" s="34" t="s">
        <v>224</v>
      </c>
      <c r="G119" s="35">
        <v>1660</v>
      </c>
      <c r="H119" s="35">
        <v>398.4</v>
      </c>
      <c r="I119" s="36">
        <v>2058.4</v>
      </c>
      <c r="J119" s="37" t="e">
        <f>IF(#REF!="","",0)</f>
        <v>#REF!</v>
      </c>
    </row>
    <row r="120" spans="1:10" s="38" customFormat="1" ht="29.1" customHeight="1" x14ac:dyDescent="0.2">
      <c r="A120" s="29"/>
      <c r="B120" s="29"/>
      <c r="C120" s="29"/>
      <c r="D120" s="29"/>
      <c r="E120" s="29"/>
      <c r="F120" s="29" t="s">
        <v>368</v>
      </c>
      <c r="G120" s="29" t="s">
        <v>281</v>
      </c>
      <c r="H120" s="29" t="s">
        <v>281</v>
      </c>
      <c r="I120" s="29" t="s">
        <v>281</v>
      </c>
      <c r="J120" s="37" t="e">
        <f>IF(#REF!="","",0)</f>
        <v>#REF!</v>
      </c>
    </row>
    <row r="121" spans="1:10" s="38" customFormat="1" ht="29.1" customHeight="1" x14ac:dyDescent="0.2">
      <c r="A121" s="31" t="s">
        <v>21</v>
      </c>
      <c r="B121" s="32"/>
      <c r="C121" s="32"/>
      <c r="D121" s="33"/>
      <c r="E121" s="33"/>
      <c r="F121" s="34" t="s">
        <v>225</v>
      </c>
      <c r="G121" s="35">
        <v>270</v>
      </c>
      <c r="H121" s="35">
        <v>64.8</v>
      </c>
      <c r="I121" s="36">
        <v>334.8</v>
      </c>
      <c r="J121" s="37" t="e">
        <f>IF(#REF!="","",0)</f>
        <v>#REF!</v>
      </c>
    </row>
    <row r="122" spans="1:10" s="38" customFormat="1" ht="44.25" customHeight="1" x14ac:dyDescent="0.2">
      <c r="A122" s="31" t="s">
        <v>40</v>
      </c>
      <c r="B122" s="32"/>
      <c r="C122" s="32"/>
      <c r="D122" s="33"/>
      <c r="E122" s="33"/>
      <c r="F122" s="34" t="s">
        <v>226</v>
      </c>
      <c r="G122" s="35">
        <v>730</v>
      </c>
      <c r="H122" s="35">
        <v>175.2</v>
      </c>
      <c r="I122" s="36">
        <v>905.2</v>
      </c>
      <c r="J122" s="37" t="e">
        <f>IF(#REF!="","",0)</f>
        <v>#REF!</v>
      </c>
    </row>
    <row r="123" spans="1:10" s="38" customFormat="1" ht="28.9" customHeight="1" x14ac:dyDescent="0.2">
      <c r="A123" s="29"/>
      <c r="B123" s="29"/>
      <c r="C123" s="29"/>
      <c r="D123" s="29"/>
      <c r="E123" s="29"/>
      <c r="F123" s="29" t="s">
        <v>369</v>
      </c>
      <c r="G123" s="29" t="s">
        <v>281</v>
      </c>
      <c r="H123" s="29" t="s">
        <v>281</v>
      </c>
      <c r="I123" s="29" t="s">
        <v>281</v>
      </c>
      <c r="J123" s="37" t="e">
        <f>IF(#REF!="","",0)</f>
        <v>#REF!</v>
      </c>
    </row>
    <row r="124" spans="1:10" s="38" customFormat="1" ht="29.1" customHeight="1" x14ac:dyDescent="0.2">
      <c r="A124" s="31" t="s">
        <v>161</v>
      </c>
      <c r="B124" s="32"/>
      <c r="C124" s="32"/>
      <c r="D124" s="33" t="s">
        <v>320</v>
      </c>
      <c r="E124" s="33"/>
      <c r="F124" s="34" t="s">
        <v>111</v>
      </c>
      <c r="G124" s="35">
        <v>0</v>
      </c>
      <c r="H124" s="35">
        <v>0</v>
      </c>
      <c r="I124" s="36">
        <v>0</v>
      </c>
      <c r="J124" s="37" t="e">
        <f>IF(#REF!="","",0)</f>
        <v>#REF!</v>
      </c>
    </row>
    <row r="125" spans="1:10" s="38" customFormat="1" ht="29.1" customHeight="1" x14ac:dyDescent="0.2">
      <c r="A125" s="31" t="s">
        <v>162</v>
      </c>
      <c r="B125" s="43"/>
      <c r="C125" s="32"/>
      <c r="D125" s="33" t="s">
        <v>320</v>
      </c>
      <c r="E125" s="33"/>
      <c r="F125" s="34" t="s">
        <v>112</v>
      </c>
      <c r="G125" s="35">
        <v>210</v>
      </c>
      <c r="H125" s="35">
        <v>50.4</v>
      </c>
      <c r="I125" s="36">
        <v>260.39999999999998</v>
      </c>
      <c r="J125" s="37" t="e">
        <f>IF(#REF!="","",0)</f>
        <v>#REF!</v>
      </c>
    </row>
    <row r="126" spans="1:10" s="38" customFormat="1" ht="29.1" customHeight="1" x14ac:dyDescent="0.2">
      <c r="A126" s="31" t="s">
        <v>17</v>
      </c>
      <c r="B126" s="43"/>
      <c r="C126" s="32"/>
      <c r="D126" s="33"/>
      <c r="E126" s="33"/>
      <c r="F126" s="34" t="s">
        <v>113</v>
      </c>
      <c r="G126" s="35">
        <v>370</v>
      </c>
      <c r="H126" s="35">
        <v>88.8</v>
      </c>
      <c r="I126" s="36">
        <v>458.8</v>
      </c>
      <c r="J126" s="37" t="e">
        <f>IF(#REF!="","",0)</f>
        <v>#REF!</v>
      </c>
    </row>
    <row r="127" spans="1:10" s="38" customFormat="1" ht="29.1" customHeight="1" x14ac:dyDescent="0.2">
      <c r="A127" s="31" t="s">
        <v>163</v>
      </c>
      <c r="B127" s="43"/>
      <c r="C127" s="32"/>
      <c r="D127" s="33"/>
      <c r="E127" s="33"/>
      <c r="F127" s="34" t="s">
        <v>114</v>
      </c>
      <c r="G127" s="35">
        <v>190</v>
      </c>
      <c r="H127" s="35">
        <v>45.6</v>
      </c>
      <c r="I127" s="36">
        <v>235.6</v>
      </c>
      <c r="J127" s="37" t="e">
        <f>IF(#REF!="","",0)</f>
        <v>#REF!</v>
      </c>
    </row>
    <row r="128" spans="1:10" s="38" customFormat="1" ht="29.1" customHeight="1" x14ac:dyDescent="0.2">
      <c r="A128" s="29"/>
      <c r="B128" s="29"/>
      <c r="C128" s="29"/>
      <c r="D128" s="29"/>
      <c r="E128" s="29"/>
      <c r="F128" s="29" t="s">
        <v>370</v>
      </c>
      <c r="G128" s="29" t="s">
        <v>281</v>
      </c>
      <c r="H128" s="29" t="s">
        <v>281</v>
      </c>
      <c r="I128" s="29" t="s">
        <v>281</v>
      </c>
      <c r="J128" s="37" t="e">
        <f>IF(#REF!="","",0)</f>
        <v>#REF!</v>
      </c>
    </row>
    <row r="129" spans="1:10" s="38" customFormat="1" ht="29.1" customHeight="1" x14ac:dyDescent="0.2">
      <c r="A129" s="31" t="s">
        <v>166</v>
      </c>
      <c r="B129" s="32"/>
      <c r="C129" s="32"/>
      <c r="D129" s="33" t="s">
        <v>167</v>
      </c>
      <c r="E129" s="33"/>
      <c r="F129" s="34" t="s">
        <v>270</v>
      </c>
      <c r="G129" s="35">
        <v>230</v>
      </c>
      <c r="H129" s="35">
        <v>55.199999999999996</v>
      </c>
      <c r="I129" s="36">
        <v>285.2</v>
      </c>
      <c r="J129" s="37" t="e">
        <f>IF(#REF!="","",0)</f>
        <v>#REF!</v>
      </c>
    </row>
    <row r="130" spans="1:10" s="38" customFormat="1" ht="29.1" customHeight="1" x14ac:dyDescent="0.2">
      <c r="A130" s="31" t="s">
        <v>242</v>
      </c>
      <c r="B130" s="32"/>
      <c r="C130" s="32"/>
      <c r="D130" s="33" t="s">
        <v>167</v>
      </c>
      <c r="E130" s="33"/>
      <c r="F130" s="34" t="s">
        <v>279</v>
      </c>
      <c r="G130" s="35">
        <v>240</v>
      </c>
      <c r="H130" s="35">
        <v>57.599999999999994</v>
      </c>
      <c r="I130" s="36">
        <v>297.60000000000002</v>
      </c>
      <c r="J130" s="37" t="e">
        <f>IF(#REF!="","",0)</f>
        <v>#REF!</v>
      </c>
    </row>
    <row r="131" spans="1:10" s="38" customFormat="1" ht="29.1" customHeight="1" x14ac:dyDescent="0.2">
      <c r="A131" s="31" t="s">
        <v>167</v>
      </c>
      <c r="B131" s="32"/>
      <c r="C131" s="32"/>
      <c r="D131" s="33"/>
      <c r="E131" s="33"/>
      <c r="F131" s="34" t="s">
        <v>309</v>
      </c>
      <c r="G131" s="35">
        <v>540</v>
      </c>
      <c r="H131" s="35">
        <v>129.6</v>
      </c>
      <c r="I131" s="36">
        <v>669.6</v>
      </c>
      <c r="J131" s="37" t="e">
        <f>IF(#REF!="","",0)</f>
        <v>#REF!</v>
      </c>
    </row>
    <row r="132" spans="1:10" s="38" customFormat="1" ht="29.1" customHeight="1" x14ac:dyDescent="0.2">
      <c r="A132" s="31" t="s">
        <v>41</v>
      </c>
      <c r="B132" s="32"/>
      <c r="C132" s="32"/>
      <c r="D132" s="33" t="s">
        <v>321</v>
      </c>
      <c r="E132" s="33"/>
      <c r="F132" s="34" t="s">
        <v>247</v>
      </c>
      <c r="G132" s="35">
        <v>3400</v>
      </c>
      <c r="H132" s="35">
        <v>816</v>
      </c>
      <c r="I132" s="36">
        <v>4216</v>
      </c>
      <c r="J132" s="37" t="e">
        <f>IF(#REF!="","",0)</f>
        <v>#REF!</v>
      </c>
    </row>
    <row r="133" spans="1:10" s="38" customFormat="1" ht="29.1" customHeight="1" x14ac:dyDescent="0.2">
      <c r="A133" s="31" t="s">
        <v>42</v>
      </c>
      <c r="B133" s="32"/>
      <c r="C133" s="32"/>
      <c r="D133" s="33"/>
      <c r="E133" s="33"/>
      <c r="F133" s="34" t="s">
        <v>43</v>
      </c>
      <c r="G133" s="35">
        <v>190</v>
      </c>
      <c r="H133" s="35">
        <v>45.6</v>
      </c>
      <c r="I133" s="36">
        <v>235.6</v>
      </c>
      <c r="J133" s="37" t="e">
        <f>IF(#REF!="","",0)</f>
        <v>#REF!</v>
      </c>
    </row>
    <row r="134" spans="1:10" s="38" customFormat="1" ht="28.9" customHeight="1" x14ac:dyDescent="0.2">
      <c r="A134" s="31" t="s">
        <v>168</v>
      </c>
      <c r="B134" s="32"/>
      <c r="C134" s="32"/>
      <c r="D134" s="33" t="s">
        <v>322</v>
      </c>
      <c r="E134" s="33"/>
      <c r="F134" s="34" t="s">
        <v>227</v>
      </c>
      <c r="G134" s="35">
        <v>240</v>
      </c>
      <c r="H134" s="35">
        <v>57.599999999999994</v>
      </c>
      <c r="I134" s="36">
        <v>297.60000000000002</v>
      </c>
      <c r="J134" s="37" t="e">
        <f>IF(#REF!="","",0)</f>
        <v>#REF!</v>
      </c>
    </row>
    <row r="135" spans="1:10" s="67" customFormat="1" ht="29.1" customHeight="1" x14ac:dyDescent="0.2">
      <c r="A135" s="31" t="s">
        <v>306</v>
      </c>
      <c r="B135" s="32"/>
      <c r="C135" s="32"/>
      <c r="D135" s="33"/>
      <c r="E135" s="33"/>
      <c r="F135" s="34" t="s">
        <v>316</v>
      </c>
      <c r="G135" s="35">
        <v>280</v>
      </c>
      <c r="H135" s="35">
        <v>67.2</v>
      </c>
      <c r="I135" s="36">
        <v>347.2</v>
      </c>
      <c r="J135" s="66" t="e">
        <f>IF(#REF!="","",0)</f>
        <v>#REF!</v>
      </c>
    </row>
    <row r="136" spans="1:10" s="38" customFormat="1" ht="29.1" customHeight="1" x14ac:dyDescent="0.2">
      <c r="A136" s="31" t="s">
        <v>169</v>
      </c>
      <c r="B136" s="32"/>
      <c r="C136" s="32"/>
      <c r="D136" s="33"/>
      <c r="E136" s="33"/>
      <c r="F136" s="34" t="s">
        <v>115</v>
      </c>
      <c r="G136" s="35">
        <v>740</v>
      </c>
      <c r="H136" s="35">
        <v>177.6</v>
      </c>
      <c r="I136" s="36">
        <v>917.6</v>
      </c>
      <c r="J136" s="37" t="e">
        <f>IF(#REF!="","",0)</f>
        <v>#REF!</v>
      </c>
    </row>
    <row r="137" spans="1:10" s="38" customFormat="1" ht="29.1" customHeight="1" x14ac:dyDescent="0.2">
      <c r="A137" s="31" t="s">
        <v>45</v>
      </c>
      <c r="B137" s="32"/>
      <c r="C137" s="32"/>
      <c r="D137" s="33"/>
      <c r="E137" s="33"/>
      <c r="F137" s="34" t="s">
        <v>228</v>
      </c>
      <c r="G137" s="35">
        <v>80</v>
      </c>
      <c r="H137" s="35">
        <v>19.2</v>
      </c>
      <c r="I137" s="36">
        <v>99.2</v>
      </c>
      <c r="J137" s="37" t="e">
        <f>IF(#REF!="","",0)</f>
        <v>#REF!</v>
      </c>
    </row>
    <row r="138" spans="1:10" s="38" customFormat="1" ht="29.1" customHeight="1" x14ac:dyDescent="0.2">
      <c r="A138" s="31" t="s">
        <v>44</v>
      </c>
      <c r="B138" s="32"/>
      <c r="C138" s="32"/>
      <c r="D138" s="33"/>
      <c r="E138" s="33"/>
      <c r="F138" s="34" t="s">
        <v>229</v>
      </c>
      <c r="G138" s="35">
        <v>490</v>
      </c>
      <c r="H138" s="35">
        <v>117.6</v>
      </c>
      <c r="I138" s="36">
        <v>607.6</v>
      </c>
      <c r="J138" s="37" t="e">
        <f>IF(#REF!="","",0)</f>
        <v>#REF!</v>
      </c>
    </row>
    <row r="139" spans="1:10" s="38" customFormat="1" ht="39" x14ac:dyDescent="0.2">
      <c r="A139" s="31" t="s">
        <v>170</v>
      </c>
      <c r="B139" s="32"/>
      <c r="C139" s="32"/>
      <c r="D139" s="33"/>
      <c r="E139" s="33"/>
      <c r="F139" s="34" t="s">
        <v>230</v>
      </c>
      <c r="G139" s="35">
        <v>490</v>
      </c>
      <c r="H139" s="35">
        <v>117.6</v>
      </c>
      <c r="I139" s="36">
        <v>607.6</v>
      </c>
      <c r="J139" s="37" t="e">
        <f>IF(#REF!="","",0)</f>
        <v>#REF!</v>
      </c>
    </row>
    <row r="140" spans="1:10" s="38" customFormat="1" ht="29.1" customHeight="1" x14ac:dyDescent="0.2">
      <c r="A140" s="31" t="s">
        <v>46</v>
      </c>
      <c r="B140" s="32"/>
      <c r="C140" s="32"/>
      <c r="D140" s="33"/>
      <c r="E140" s="33"/>
      <c r="F140" s="34" t="s">
        <v>70</v>
      </c>
      <c r="G140" s="35">
        <v>740</v>
      </c>
      <c r="H140" s="35">
        <v>177.6</v>
      </c>
      <c r="I140" s="36">
        <v>917.6</v>
      </c>
      <c r="J140" s="37" t="e">
        <f>IF(#REF!="","",0)</f>
        <v>#REF!</v>
      </c>
    </row>
    <row r="141" spans="1:10" s="38" customFormat="1" ht="29.1" customHeight="1" x14ac:dyDescent="0.2">
      <c r="A141" s="31" t="s">
        <v>171</v>
      </c>
      <c r="B141" s="32"/>
      <c r="C141" s="32"/>
      <c r="D141" s="33"/>
      <c r="E141" s="33"/>
      <c r="F141" s="34" t="s">
        <v>231</v>
      </c>
      <c r="G141" s="35">
        <v>180</v>
      </c>
      <c r="H141" s="35">
        <v>43.199999999999996</v>
      </c>
      <c r="I141" s="36">
        <v>223.2</v>
      </c>
      <c r="J141" s="37" t="e">
        <f>IF(#REF!="","",0)</f>
        <v>#REF!</v>
      </c>
    </row>
    <row r="142" spans="1:10" s="38" customFormat="1" ht="29.1" customHeight="1" x14ac:dyDescent="0.2">
      <c r="A142" s="31" t="s">
        <v>22</v>
      </c>
      <c r="B142" s="32"/>
      <c r="C142" s="32"/>
      <c r="D142" s="33"/>
      <c r="E142" s="33"/>
      <c r="F142" s="34" t="s">
        <v>232</v>
      </c>
      <c r="G142" s="35">
        <v>420</v>
      </c>
      <c r="H142" s="35">
        <v>100.8</v>
      </c>
      <c r="I142" s="36">
        <v>520.79999999999995</v>
      </c>
      <c r="J142" s="37" t="e">
        <f>IF(#REF!="","",0)</f>
        <v>#REF!</v>
      </c>
    </row>
    <row r="143" spans="1:10" s="38" customFormat="1" ht="29.1" customHeight="1" x14ac:dyDescent="0.2">
      <c r="A143" s="31" t="s">
        <v>47</v>
      </c>
      <c r="B143" s="32"/>
      <c r="C143" s="32"/>
      <c r="D143" s="33"/>
      <c r="E143" s="33"/>
      <c r="F143" s="34" t="s">
        <v>53</v>
      </c>
      <c r="G143" s="35">
        <v>380</v>
      </c>
      <c r="H143" s="35">
        <v>91.2</v>
      </c>
      <c r="I143" s="36">
        <v>471.2</v>
      </c>
      <c r="J143" s="37" t="e">
        <f>IF(#REF!="","",0)</f>
        <v>#REF!</v>
      </c>
    </row>
    <row r="144" spans="1:10" s="38" customFormat="1" ht="29.1" customHeight="1" x14ac:dyDescent="0.2">
      <c r="A144" s="31" t="s">
        <v>165</v>
      </c>
      <c r="B144" s="32"/>
      <c r="C144" s="32"/>
      <c r="D144" s="33"/>
      <c r="E144" s="33"/>
      <c r="F144" s="34" t="s">
        <v>325</v>
      </c>
      <c r="G144" s="35">
        <v>740</v>
      </c>
      <c r="H144" s="35">
        <v>177.6</v>
      </c>
      <c r="I144" s="36">
        <v>917.6</v>
      </c>
      <c r="J144" s="37" t="e">
        <f>IF(#REF!="","",0)</f>
        <v>#REF!</v>
      </c>
    </row>
    <row r="145" spans="1:10" s="38" customFormat="1" ht="29.1" customHeight="1" x14ac:dyDescent="0.2">
      <c r="A145" s="29"/>
      <c r="B145" s="29"/>
      <c r="C145" s="29"/>
      <c r="D145" s="29"/>
      <c r="E145" s="29"/>
      <c r="F145" s="29" t="s">
        <v>371</v>
      </c>
      <c r="G145" s="29" t="s">
        <v>281</v>
      </c>
      <c r="H145" s="29" t="s">
        <v>281</v>
      </c>
      <c r="I145" s="29" t="s">
        <v>281</v>
      </c>
      <c r="J145" s="37" t="e">
        <f>IF(#REF!="","",0)</f>
        <v>#REF!</v>
      </c>
    </row>
    <row r="146" spans="1:10" s="38" customFormat="1" ht="29.1" customHeight="1" x14ac:dyDescent="0.2">
      <c r="A146" s="31" t="s">
        <v>48</v>
      </c>
      <c r="B146" s="32"/>
      <c r="C146" s="32"/>
      <c r="D146" s="33"/>
      <c r="E146" s="33"/>
      <c r="F146" s="34" t="s">
        <v>116</v>
      </c>
      <c r="G146" s="35">
        <v>140</v>
      </c>
      <c r="H146" s="35">
        <v>33.6</v>
      </c>
      <c r="I146" s="36">
        <v>173.6</v>
      </c>
      <c r="J146" s="37" t="e">
        <f>IF(#REF!="","",0)</f>
        <v>#REF!</v>
      </c>
    </row>
    <row r="147" spans="1:10" s="38" customFormat="1" ht="29.1" customHeight="1" x14ac:dyDescent="0.2">
      <c r="A147" s="31" t="s">
        <v>58</v>
      </c>
      <c r="B147" s="32"/>
      <c r="C147" s="32"/>
      <c r="D147" s="33"/>
      <c r="E147" s="33"/>
      <c r="F147" s="34" t="s">
        <v>233</v>
      </c>
      <c r="G147" s="35">
        <v>240</v>
      </c>
      <c r="H147" s="35">
        <v>57.599999999999994</v>
      </c>
      <c r="I147" s="36">
        <v>297.60000000000002</v>
      </c>
      <c r="J147" s="37" t="e">
        <f>IF(#REF!="","",0)</f>
        <v>#REF!</v>
      </c>
    </row>
    <row r="148" spans="1:10" s="38" customFormat="1" ht="29.1" customHeight="1" x14ac:dyDescent="0.2">
      <c r="A148" s="31" t="s">
        <v>172</v>
      </c>
      <c r="B148" s="32"/>
      <c r="C148" s="32"/>
      <c r="D148" s="33"/>
      <c r="E148" s="33"/>
      <c r="F148" s="34" t="s">
        <v>62</v>
      </c>
      <c r="G148" s="35">
        <v>210</v>
      </c>
      <c r="H148" s="35">
        <v>50.4</v>
      </c>
      <c r="I148" s="36">
        <v>260.39999999999998</v>
      </c>
      <c r="J148" s="37" t="e">
        <f>IF(#REF!="","",0)</f>
        <v>#REF!</v>
      </c>
    </row>
    <row r="149" spans="1:10" s="38" customFormat="1" ht="29.1" customHeight="1" x14ac:dyDescent="0.2">
      <c r="A149" s="29"/>
      <c r="B149" s="29"/>
      <c r="C149" s="29"/>
      <c r="D149" s="29"/>
      <c r="E149" s="29"/>
      <c r="F149" s="29" t="s">
        <v>372</v>
      </c>
      <c r="G149" s="29" t="s">
        <v>281</v>
      </c>
      <c r="H149" s="29" t="s">
        <v>281</v>
      </c>
      <c r="I149" s="29" t="s">
        <v>281</v>
      </c>
      <c r="J149" s="37" t="e">
        <f>IF(#REF!="","",0)</f>
        <v>#REF!</v>
      </c>
    </row>
    <row r="150" spans="1:10" s="38" customFormat="1" ht="39" x14ac:dyDescent="0.2">
      <c r="A150" s="31" t="s">
        <v>173</v>
      </c>
      <c r="B150" s="32"/>
      <c r="C150" s="32"/>
      <c r="D150" s="33"/>
      <c r="E150" s="33"/>
      <c r="F150" s="34" t="s">
        <v>234</v>
      </c>
      <c r="G150" s="35">
        <v>40</v>
      </c>
      <c r="H150" s="35">
        <v>9.6</v>
      </c>
      <c r="I150" s="36">
        <v>49.6</v>
      </c>
      <c r="J150" s="37" t="e">
        <f>IF(#REF!="","",0)</f>
        <v>#REF!</v>
      </c>
    </row>
    <row r="151" spans="1:10" s="38" customFormat="1" ht="29.1" customHeight="1" x14ac:dyDescent="0.2">
      <c r="A151" s="31" t="s">
        <v>304</v>
      </c>
      <c r="B151" s="32"/>
      <c r="C151" s="32"/>
      <c r="D151" s="33"/>
      <c r="E151" s="33"/>
      <c r="F151" s="34" t="s">
        <v>313</v>
      </c>
      <c r="G151" s="35">
        <v>330</v>
      </c>
      <c r="H151" s="35">
        <v>79.2</v>
      </c>
      <c r="I151" s="36">
        <v>409.2</v>
      </c>
      <c r="J151" s="37" t="e">
        <f>IF(#REF!="","",0)</f>
        <v>#REF!</v>
      </c>
    </row>
    <row r="152" spans="1:10" s="38" customFormat="1" ht="29.1" customHeight="1" x14ac:dyDescent="0.2">
      <c r="A152" s="29"/>
      <c r="B152" s="29"/>
      <c r="C152" s="29"/>
      <c r="D152" s="29"/>
      <c r="E152" s="29"/>
      <c r="F152" s="29" t="s">
        <v>405</v>
      </c>
      <c r="G152" s="29" t="s">
        <v>281</v>
      </c>
      <c r="H152" s="29" t="s">
        <v>281</v>
      </c>
      <c r="I152" s="29" t="s">
        <v>281</v>
      </c>
      <c r="J152" s="37" t="e">
        <f>IF(#REF!="","",0)</f>
        <v>#REF!</v>
      </c>
    </row>
    <row r="153" spans="1:10" s="38" customFormat="1" ht="29.1" customHeight="1" x14ac:dyDescent="0.2">
      <c r="A153" s="31" t="s">
        <v>284</v>
      </c>
      <c r="B153" s="32"/>
      <c r="C153" s="32"/>
      <c r="D153" s="33"/>
      <c r="E153" s="33"/>
      <c r="F153" s="34" t="s">
        <v>296</v>
      </c>
      <c r="G153" s="35">
        <v>1920</v>
      </c>
      <c r="H153" s="35">
        <v>460.79999999999995</v>
      </c>
      <c r="I153" s="36">
        <v>2380.8000000000002</v>
      </c>
      <c r="J153" s="37" t="e">
        <f>IF(#REF!="","",0)</f>
        <v>#REF!</v>
      </c>
    </row>
    <row r="154" spans="1:10" s="38" customFormat="1" ht="29.1" customHeight="1" x14ac:dyDescent="0.2">
      <c r="A154" s="31" t="s">
        <v>174</v>
      </c>
      <c r="B154" s="32"/>
      <c r="C154" s="32"/>
      <c r="D154" s="33"/>
      <c r="E154" s="33"/>
      <c r="F154" s="34" t="s">
        <v>236</v>
      </c>
      <c r="G154" s="35">
        <v>310</v>
      </c>
      <c r="H154" s="35">
        <v>74.399999999999991</v>
      </c>
      <c r="I154" s="36">
        <v>384.4</v>
      </c>
      <c r="J154" s="37" t="e">
        <f>IF(#REF!="","",0)</f>
        <v>#REF!</v>
      </c>
    </row>
    <row r="155" spans="1:10" s="38" customFormat="1" ht="29.1" customHeight="1" x14ac:dyDescent="0.2">
      <c r="A155" s="31" t="s">
        <v>175</v>
      </c>
      <c r="B155" s="32"/>
      <c r="C155" s="32"/>
      <c r="D155" s="33"/>
      <c r="E155" s="33"/>
      <c r="F155" s="34" t="s">
        <v>237</v>
      </c>
      <c r="G155" s="35">
        <v>310</v>
      </c>
      <c r="H155" s="35">
        <v>74.399999999999991</v>
      </c>
      <c r="I155" s="36">
        <v>384.4</v>
      </c>
      <c r="J155" s="37" t="e">
        <f>IF(#REF!="","",0)</f>
        <v>#REF!</v>
      </c>
    </row>
    <row r="156" spans="1:10" s="38" customFormat="1" ht="29.1" customHeight="1" x14ac:dyDescent="0.2">
      <c r="A156" s="29"/>
      <c r="B156" s="29"/>
      <c r="C156" s="29"/>
      <c r="D156" s="29"/>
      <c r="E156" s="29"/>
      <c r="F156" s="29" t="s">
        <v>374</v>
      </c>
      <c r="G156" s="29" t="s">
        <v>281</v>
      </c>
      <c r="H156" s="29" t="s">
        <v>281</v>
      </c>
      <c r="I156" s="29" t="s">
        <v>281</v>
      </c>
      <c r="J156" s="37" t="e">
        <f>IF(#REF!="","",0)</f>
        <v>#REF!</v>
      </c>
    </row>
    <row r="157" spans="1:10" s="38" customFormat="1" ht="29.1" customHeight="1" x14ac:dyDescent="0.2">
      <c r="A157" s="31" t="s">
        <v>410</v>
      </c>
      <c r="B157" s="32"/>
      <c r="C157" s="32"/>
      <c r="D157" s="33"/>
      <c r="E157" s="33"/>
      <c r="F157" s="34" t="s">
        <v>52</v>
      </c>
      <c r="G157" s="35">
        <v>0</v>
      </c>
      <c r="H157" s="35">
        <v>0</v>
      </c>
      <c r="I157" s="36">
        <v>0</v>
      </c>
      <c r="J157" s="37" t="e">
        <f>IF(#REF!="","",0)</f>
        <v>#REF!</v>
      </c>
    </row>
    <row r="158" spans="1:10" s="38" customFormat="1" ht="29.1" customHeight="1" x14ac:dyDescent="0.2">
      <c r="A158" s="31" t="s">
        <v>332</v>
      </c>
      <c r="B158" s="32"/>
      <c r="C158" s="32"/>
      <c r="D158" s="33"/>
      <c r="E158" s="33"/>
      <c r="F158" s="34" t="s">
        <v>52</v>
      </c>
      <c r="G158" s="35">
        <v>0</v>
      </c>
      <c r="H158" s="35">
        <v>0</v>
      </c>
      <c r="I158" s="36">
        <v>0</v>
      </c>
      <c r="J158" s="37" t="e">
        <f>IF(#REF!="","",0)</f>
        <v>#REF!</v>
      </c>
    </row>
    <row r="159" spans="1:10" s="38" customFormat="1" ht="29.1" customHeight="1" x14ac:dyDescent="0.2">
      <c r="A159" s="31" t="s">
        <v>235</v>
      </c>
      <c r="B159" s="32"/>
      <c r="C159" s="32"/>
      <c r="D159" s="33"/>
      <c r="E159" s="33"/>
      <c r="F159" s="34" t="s">
        <v>52</v>
      </c>
      <c r="G159" s="35">
        <v>0</v>
      </c>
      <c r="H159" s="35">
        <v>0</v>
      </c>
      <c r="I159" s="36">
        <v>0</v>
      </c>
      <c r="J159" s="37" t="e">
        <f>IF(#REF!="","",0)</f>
        <v>#REF!</v>
      </c>
    </row>
    <row r="160" spans="1:10" s="38" customFormat="1" ht="29.1" customHeight="1" x14ac:dyDescent="0.2">
      <c r="A160" s="31" t="s">
        <v>324</v>
      </c>
      <c r="B160" s="32"/>
      <c r="C160" s="32"/>
      <c r="D160" s="33"/>
      <c r="E160" s="33"/>
      <c r="F160" s="34" t="s">
        <v>52</v>
      </c>
      <c r="G160" s="35">
        <v>0</v>
      </c>
      <c r="H160" s="35">
        <v>0</v>
      </c>
      <c r="I160" s="36">
        <v>0</v>
      </c>
      <c r="J160" s="37" t="e">
        <f>IF(#REF!="","",0)</f>
        <v>#REF!</v>
      </c>
    </row>
    <row r="161" spans="1:10" s="38" customFormat="1" ht="29.1" customHeight="1" x14ac:dyDescent="0.2">
      <c r="A161" s="31" t="s">
        <v>404</v>
      </c>
      <c r="B161" s="32"/>
      <c r="C161" s="32"/>
      <c r="D161" s="33"/>
      <c r="E161" s="33"/>
      <c r="F161" s="34" t="s">
        <v>52</v>
      </c>
      <c r="G161" s="35">
        <v>0</v>
      </c>
      <c r="H161" s="35">
        <v>0</v>
      </c>
      <c r="I161" s="36">
        <v>0</v>
      </c>
    </row>
    <row r="162" spans="1:10" s="38" customFormat="1" ht="29.1" customHeight="1" x14ac:dyDescent="0.2">
      <c r="A162" s="31" t="s">
        <v>102</v>
      </c>
      <c r="B162" s="32"/>
      <c r="C162" s="32"/>
      <c r="D162" s="33"/>
      <c r="E162" s="33"/>
      <c r="F162" s="34" t="s">
        <v>52</v>
      </c>
      <c r="G162" s="35">
        <v>0</v>
      </c>
      <c r="H162" s="35">
        <v>0</v>
      </c>
      <c r="I162" s="36">
        <v>0</v>
      </c>
      <c r="J162" s="37" t="e">
        <f>IF(#REF!="","",0)</f>
        <v>#REF!</v>
      </c>
    </row>
    <row r="163" spans="1:10" s="38" customFormat="1" ht="29.1" customHeight="1" x14ac:dyDescent="0.2">
      <c r="A163" s="31" t="s">
        <v>407</v>
      </c>
      <c r="B163" s="32"/>
      <c r="C163" s="32"/>
      <c r="D163" s="33"/>
      <c r="E163" s="33"/>
      <c r="F163" s="34" t="s">
        <v>52</v>
      </c>
      <c r="G163" s="35">
        <v>0</v>
      </c>
      <c r="H163" s="35">
        <v>0</v>
      </c>
      <c r="I163" s="36">
        <v>0</v>
      </c>
    </row>
    <row r="164" spans="1:10" s="38" customFormat="1" ht="29.1" customHeight="1" x14ac:dyDescent="0.2">
      <c r="A164" s="31" t="s">
        <v>118</v>
      </c>
      <c r="B164" s="32"/>
      <c r="C164" s="32"/>
      <c r="D164" s="33"/>
      <c r="E164" s="33"/>
      <c r="F164" s="34" t="s">
        <v>52</v>
      </c>
      <c r="G164" s="35">
        <v>0</v>
      </c>
      <c r="H164" s="35">
        <v>0</v>
      </c>
      <c r="I164" s="36">
        <v>0</v>
      </c>
      <c r="J164" s="37" t="e">
        <f>IF(#REF!="","",0)</f>
        <v>#REF!</v>
      </c>
    </row>
    <row r="165" spans="1:10" s="38" customFormat="1" ht="29.1" customHeight="1" x14ac:dyDescent="0.2">
      <c r="A165" s="31" t="s">
        <v>406</v>
      </c>
      <c r="B165" s="32"/>
      <c r="C165" s="32"/>
      <c r="D165" s="33"/>
      <c r="E165" s="33"/>
      <c r="F165" s="34" t="s">
        <v>52</v>
      </c>
      <c r="G165" s="35">
        <v>0</v>
      </c>
      <c r="H165" s="35">
        <v>0</v>
      </c>
      <c r="I165" s="36">
        <v>0</v>
      </c>
      <c r="J165" s="37" t="e">
        <f>IF(#REF!="","",0)</f>
        <v>#REF!</v>
      </c>
    </row>
    <row r="166" spans="1:10" s="38" customFormat="1" ht="29.1" customHeight="1" x14ac:dyDescent="0.2">
      <c r="A166" s="31" t="s">
        <v>105</v>
      </c>
      <c r="B166" s="32"/>
      <c r="C166" s="32"/>
      <c r="D166" s="33"/>
      <c r="E166" s="33"/>
      <c r="F166" s="34" t="s">
        <v>52</v>
      </c>
      <c r="G166" s="35">
        <v>0</v>
      </c>
      <c r="H166" s="35">
        <v>0</v>
      </c>
      <c r="I166" s="36">
        <v>0</v>
      </c>
      <c r="J166" s="37" t="e">
        <f>IF(#REF!="","",0)</f>
        <v>#REF!</v>
      </c>
    </row>
    <row r="167" spans="1:10" s="38" customFormat="1" ht="29.1" customHeight="1" x14ac:dyDescent="0.2">
      <c r="A167" s="31" t="s">
        <v>343</v>
      </c>
      <c r="B167" s="32"/>
      <c r="C167" s="32"/>
      <c r="D167" s="33"/>
      <c r="E167" s="33"/>
      <c r="F167" s="34" t="s">
        <v>52</v>
      </c>
      <c r="G167" s="35">
        <v>0</v>
      </c>
      <c r="H167" s="35">
        <v>0</v>
      </c>
      <c r="I167" s="36">
        <v>0</v>
      </c>
    </row>
    <row r="168" spans="1:10" s="38" customFormat="1" ht="28.9" customHeight="1" x14ac:dyDescent="0.2">
      <c r="A168" s="31" t="s">
        <v>344</v>
      </c>
      <c r="B168" s="32"/>
      <c r="C168" s="32"/>
      <c r="D168" s="33"/>
      <c r="E168" s="33"/>
      <c r="F168" s="34" t="s">
        <v>52</v>
      </c>
      <c r="G168" s="35">
        <v>0</v>
      </c>
      <c r="H168" s="35">
        <v>0</v>
      </c>
      <c r="I168" s="36">
        <v>0</v>
      </c>
    </row>
    <row r="169" spans="1:10" s="38" customFormat="1" ht="29.1" customHeight="1" x14ac:dyDescent="0.2">
      <c r="A169" s="31" t="s">
        <v>345</v>
      </c>
      <c r="B169" s="32"/>
      <c r="C169" s="32"/>
      <c r="D169" s="33"/>
      <c r="E169" s="33"/>
      <c r="F169" s="34" t="s">
        <v>52</v>
      </c>
      <c r="G169" s="35">
        <v>0</v>
      </c>
      <c r="H169" s="35">
        <v>0</v>
      </c>
      <c r="I169" s="36">
        <v>0</v>
      </c>
    </row>
    <row r="170" spans="1:10" s="38" customFormat="1" ht="28.9" customHeight="1" x14ac:dyDescent="0.2">
      <c r="A170" s="31" t="s">
        <v>346</v>
      </c>
      <c r="B170" s="32"/>
      <c r="C170" s="32"/>
      <c r="D170" s="33"/>
      <c r="E170" s="33"/>
      <c r="F170" s="34" t="s">
        <v>52</v>
      </c>
      <c r="G170" s="35">
        <v>0</v>
      </c>
      <c r="H170" s="35">
        <v>0</v>
      </c>
      <c r="I170" s="36">
        <v>0</v>
      </c>
    </row>
    <row r="171" spans="1:10" s="38" customFormat="1" ht="28.9" customHeight="1" x14ac:dyDescent="0.2">
      <c r="A171" s="31" t="s">
        <v>347</v>
      </c>
      <c r="B171" s="32"/>
      <c r="C171" s="32"/>
      <c r="D171" s="33"/>
      <c r="E171" s="33"/>
      <c r="F171" s="34" t="s">
        <v>52</v>
      </c>
      <c r="G171" s="35">
        <v>0</v>
      </c>
      <c r="H171" s="35">
        <v>0</v>
      </c>
      <c r="I171" s="36">
        <v>0</v>
      </c>
    </row>
    <row r="172" spans="1:10" s="38" customFormat="1" ht="28.9" customHeight="1" x14ac:dyDescent="0.2">
      <c r="A172" s="31" t="s">
        <v>348</v>
      </c>
      <c r="B172" s="32"/>
      <c r="C172" s="32"/>
      <c r="D172" s="33"/>
      <c r="E172" s="33"/>
      <c r="F172" s="34" t="s">
        <v>52</v>
      </c>
      <c r="G172" s="35">
        <v>0</v>
      </c>
      <c r="H172" s="35">
        <v>0</v>
      </c>
      <c r="I172" s="36">
        <v>0</v>
      </c>
    </row>
    <row r="173" spans="1:10" s="38" customFormat="1" ht="28.9" customHeight="1" x14ac:dyDescent="0.2">
      <c r="A173" s="31" t="s">
        <v>349</v>
      </c>
      <c r="B173" s="32"/>
      <c r="C173" s="32"/>
      <c r="D173" s="33"/>
      <c r="E173" s="33"/>
      <c r="F173" s="34" t="s">
        <v>52</v>
      </c>
      <c r="G173" s="35">
        <v>0</v>
      </c>
      <c r="H173" s="35">
        <v>0</v>
      </c>
      <c r="I173" s="36">
        <v>0</v>
      </c>
    </row>
    <row r="174" spans="1:10" s="38" customFormat="1" ht="28.9" customHeight="1" x14ac:dyDescent="0.2">
      <c r="A174" s="31" t="s">
        <v>350</v>
      </c>
      <c r="B174" s="32"/>
      <c r="C174" s="32"/>
      <c r="D174" s="33"/>
      <c r="E174" s="33"/>
      <c r="F174" s="34" t="s">
        <v>52</v>
      </c>
      <c r="G174" s="35">
        <v>0</v>
      </c>
      <c r="H174" s="35">
        <v>0</v>
      </c>
      <c r="I174" s="36">
        <v>0</v>
      </c>
    </row>
    <row r="175" spans="1:10" s="38" customFormat="1" ht="28.9" customHeight="1" x14ac:dyDescent="0.2">
      <c r="A175" s="31" t="s">
        <v>399</v>
      </c>
      <c r="B175" s="32"/>
      <c r="C175" s="32"/>
      <c r="D175" s="33"/>
      <c r="E175" s="33"/>
      <c r="F175" s="34" t="s">
        <v>52</v>
      </c>
      <c r="G175" s="35">
        <v>0</v>
      </c>
      <c r="H175" s="35">
        <v>0</v>
      </c>
      <c r="I175" s="36">
        <v>0</v>
      </c>
    </row>
    <row r="176" spans="1:10" s="38" customFormat="1" ht="28.9" customHeight="1" x14ac:dyDescent="0.2">
      <c r="A176" s="31" t="s">
        <v>400</v>
      </c>
      <c r="B176" s="32"/>
      <c r="C176" s="32"/>
      <c r="D176" s="33"/>
      <c r="E176" s="33"/>
      <c r="F176" s="34" t="s">
        <v>52</v>
      </c>
      <c r="G176" s="35">
        <v>0</v>
      </c>
      <c r="H176" s="35">
        <v>0</v>
      </c>
      <c r="I176" s="36">
        <v>0</v>
      </c>
    </row>
    <row r="177" spans="1:10" s="38" customFormat="1" ht="28.9" customHeight="1" x14ac:dyDescent="0.2">
      <c r="A177" s="31" t="s">
        <v>401</v>
      </c>
      <c r="B177" s="32"/>
      <c r="C177" s="32"/>
      <c r="D177" s="33"/>
      <c r="E177" s="33"/>
      <c r="F177" s="34" t="s">
        <v>52</v>
      </c>
      <c r="G177" s="35">
        <v>0</v>
      </c>
      <c r="H177" s="35">
        <v>0</v>
      </c>
      <c r="I177" s="36">
        <v>0</v>
      </c>
    </row>
    <row r="178" spans="1:10" s="38" customFormat="1" ht="28.9" customHeight="1" x14ac:dyDescent="0.2">
      <c r="A178" s="31" t="s">
        <v>402</v>
      </c>
      <c r="B178" s="32"/>
      <c r="C178" s="32"/>
      <c r="D178" s="33"/>
      <c r="E178" s="33"/>
      <c r="F178" s="34" t="s">
        <v>52</v>
      </c>
      <c r="G178" s="35">
        <v>0</v>
      </c>
      <c r="H178" s="35">
        <v>0</v>
      </c>
      <c r="I178" s="36">
        <v>0</v>
      </c>
    </row>
    <row r="179" spans="1:10" s="38" customFormat="1" ht="28.9" customHeight="1" x14ac:dyDescent="0.2">
      <c r="A179" s="31" t="s">
        <v>403</v>
      </c>
      <c r="B179" s="32"/>
      <c r="C179" s="32"/>
      <c r="D179" s="33"/>
      <c r="E179" s="33"/>
      <c r="F179" s="34" t="s">
        <v>52</v>
      </c>
      <c r="G179" s="35">
        <v>0</v>
      </c>
      <c r="H179" s="35">
        <v>0</v>
      </c>
      <c r="I179" s="36">
        <v>0</v>
      </c>
    </row>
    <row r="180" spans="1:10" s="38" customFormat="1" ht="28.9" customHeight="1" x14ac:dyDescent="0.2">
      <c r="A180" s="31" t="s">
        <v>408</v>
      </c>
      <c r="B180" s="32"/>
      <c r="C180" s="32"/>
      <c r="D180" s="33"/>
      <c r="E180" s="33"/>
      <c r="F180" s="34" t="s">
        <v>52</v>
      </c>
      <c r="G180" s="35">
        <v>0</v>
      </c>
      <c r="H180" s="35">
        <v>0</v>
      </c>
      <c r="I180" s="36">
        <v>0</v>
      </c>
    </row>
    <row r="181" spans="1:10" s="38" customFormat="1" ht="28.9" customHeight="1" x14ac:dyDescent="0.2">
      <c r="A181" s="31" t="s">
        <v>409</v>
      </c>
      <c r="B181" s="32"/>
      <c r="C181" s="32"/>
      <c r="D181" s="33"/>
      <c r="E181" s="33"/>
      <c r="F181" s="34" t="s">
        <v>52</v>
      </c>
      <c r="G181" s="35">
        <v>0</v>
      </c>
      <c r="H181" s="35">
        <v>0</v>
      </c>
      <c r="I181" s="36">
        <v>0</v>
      </c>
    </row>
    <row r="182" spans="1:10" s="38" customFormat="1" ht="29.1" customHeight="1" x14ac:dyDescent="0.2">
      <c r="A182" s="29"/>
      <c r="B182" s="29"/>
      <c r="C182" s="29"/>
      <c r="D182" s="29"/>
      <c r="E182" s="29"/>
      <c r="F182" s="29" t="s">
        <v>375</v>
      </c>
      <c r="G182" s="29" t="s">
        <v>281</v>
      </c>
      <c r="H182" s="29" t="s">
        <v>281</v>
      </c>
      <c r="I182" s="29" t="s">
        <v>281</v>
      </c>
      <c r="J182" s="37" t="e">
        <f>IF(#REF!="","",0)</f>
        <v>#REF!</v>
      </c>
    </row>
    <row r="183" spans="1:10" s="38" customFormat="1" ht="30" customHeight="1" x14ac:dyDescent="0.2">
      <c r="A183" s="39" t="s">
        <v>74</v>
      </c>
      <c r="B183" s="40"/>
      <c r="C183" s="40"/>
      <c r="D183" s="41"/>
      <c r="E183" s="41"/>
      <c r="F183" s="42" t="s">
        <v>97</v>
      </c>
      <c r="G183" s="35">
        <v>2700</v>
      </c>
      <c r="H183" s="35">
        <v>648</v>
      </c>
      <c r="I183" s="36">
        <v>3348</v>
      </c>
    </row>
    <row r="184" spans="1:10" s="38" customFormat="1" ht="30" customHeight="1" x14ac:dyDescent="0.2">
      <c r="A184" s="39" t="s">
        <v>380</v>
      </c>
      <c r="B184" s="72"/>
      <c r="C184" s="72"/>
      <c r="D184" s="33"/>
      <c r="E184" s="33"/>
      <c r="F184" s="42" t="s">
        <v>381</v>
      </c>
      <c r="G184" s="35">
        <v>700</v>
      </c>
      <c r="H184" s="35">
        <v>168</v>
      </c>
      <c r="I184" s="36">
        <v>868</v>
      </c>
    </row>
    <row r="185" spans="1:10" s="38" customFormat="1" ht="30" customHeight="1" x14ac:dyDescent="0.2">
      <c r="A185" s="39" t="s">
        <v>382</v>
      </c>
      <c r="B185" s="72"/>
      <c r="C185" s="72"/>
      <c r="D185" s="33"/>
      <c r="E185" s="33"/>
      <c r="F185" s="42" t="s">
        <v>383</v>
      </c>
      <c r="G185" s="35">
        <v>700</v>
      </c>
      <c r="H185" s="35">
        <v>168</v>
      </c>
      <c r="I185" s="36">
        <v>868</v>
      </c>
    </row>
    <row r="186" spans="1:10" ht="30" customHeight="1" x14ac:dyDescent="0.2">
      <c r="A186" s="39" t="s">
        <v>384</v>
      </c>
      <c r="B186" s="72"/>
      <c r="C186" s="72"/>
      <c r="D186" s="33"/>
      <c r="E186" s="33"/>
      <c r="F186" s="42" t="s">
        <v>385</v>
      </c>
      <c r="G186" s="35">
        <v>700</v>
      </c>
      <c r="H186" s="35">
        <v>168</v>
      </c>
      <c r="I186" s="36">
        <v>868</v>
      </c>
    </row>
    <row r="187" spans="1:10" ht="30" customHeight="1" x14ac:dyDescent="0.2">
      <c r="A187" s="39" t="s">
        <v>386</v>
      </c>
      <c r="B187" s="72"/>
      <c r="C187" s="72"/>
      <c r="D187" s="33"/>
      <c r="E187" s="33"/>
      <c r="F187" s="42" t="s">
        <v>387</v>
      </c>
      <c r="G187" s="35">
        <v>700</v>
      </c>
      <c r="H187" s="35">
        <v>168</v>
      </c>
      <c r="I187" s="36">
        <v>868</v>
      </c>
    </row>
    <row r="188" spans="1:10" ht="30" customHeight="1" x14ac:dyDescent="0.2">
      <c r="A188" s="39" t="s">
        <v>388</v>
      </c>
      <c r="B188" s="72"/>
      <c r="C188" s="72"/>
      <c r="D188" s="33"/>
      <c r="E188" s="33"/>
      <c r="F188" s="42" t="s">
        <v>389</v>
      </c>
      <c r="G188" s="35">
        <v>700</v>
      </c>
      <c r="H188" s="35">
        <v>168</v>
      </c>
      <c r="I188" s="36">
        <v>868</v>
      </c>
    </row>
    <row r="189" spans="1:10" ht="30" customHeight="1" x14ac:dyDescent="0.2">
      <c r="A189" s="39" t="s">
        <v>390</v>
      </c>
      <c r="B189" s="72"/>
      <c r="C189" s="72"/>
      <c r="D189" s="33"/>
      <c r="E189" s="33"/>
      <c r="F189" s="42" t="s">
        <v>391</v>
      </c>
      <c r="G189" s="35">
        <v>700</v>
      </c>
      <c r="H189" s="35">
        <v>168</v>
      </c>
      <c r="I189" s="36">
        <v>868</v>
      </c>
    </row>
    <row r="190" spans="1:10" ht="30" customHeight="1" x14ac:dyDescent="0.2">
      <c r="A190" s="39" t="s">
        <v>392</v>
      </c>
      <c r="B190" s="72"/>
      <c r="C190" s="72"/>
      <c r="D190" s="33"/>
      <c r="E190" s="33"/>
      <c r="F190" s="42" t="s">
        <v>393</v>
      </c>
      <c r="G190" s="35">
        <v>700</v>
      </c>
      <c r="H190" s="35">
        <v>168</v>
      </c>
      <c r="I190" s="36">
        <v>868</v>
      </c>
    </row>
    <row r="191" spans="1:10" ht="30" customHeight="1" x14ac:dyDescent="0.2">
      <c r="A191" s="39" t="s">
        <v>394</v>
      </c>
      <c r="B191" s="72"/>
      <c r="C191" s="72"/>
      <c r="D191" s="33"/>
      <c r="E191" s="33"/>
      <c r="F191" s="42" t="s">
        <v>395</v>
      </c>
      <c r="G191" s="35">
        <v>700</v>
      </c>
      <c r="H191" s="35">
        <v>168</v>
      </c>
      <c r="I191" s="36">
        <v>868</v>
      </c>
    </row>
    <row r="192" spans="1:10" ht="30" customHeight="1" x14ac:dyDescent="0.2">
      <c r="A192" s="39" t="s">
        <v>380</v>
      </c>
      <c r="B192" s="40" t="s">
        <v>23</v>
      </c>
      <c r="C192" s="72"/>
      <c r="D192" s="33"/>
      <c r="E192" s="33"/>
      <c r="F192" s="42" t="s">
        <v>381</v>
      </c>
      <c r="G192" s="35">
        <v>0</v>
      </c>
      <c r="H192" s="35">
        <v>0</v>
      </c>
      <c r="I192" s="36">
        <v>0</v>
      </c>
    </row>
    <row r="193" spans="1:9" ht="30" customHeight="1" x14ac:dyDescent="0.2">
      <c r="A193" s="39" t="s">
        <v>382</v>
      </c>
      <c r="B193" s="40" t="s">
        <v>23</v>
      </c>
      <c r="C193" s="72"/>
      <c r="D193" s="33"/>
      <c r="E193" s="33"/>
      <c r="F193" s="42" t="s">
        <v>383</v>
      </c>
      <c r="G193" s="35">
        <v>0</v>
      </c>
      <c r="H193" s="35">
        <v>0</v>
      </c>
      <c r="I193" s="36">
        <v>0</v>
      </c>
    </row>
    <row r="194" spans="1:9" ht="30" customHeight="1" x14ac:dyDescent="0.2">
      <c r="A194" s="39" t="s">
        <v>384</v>
      </c>
      <c r="B194" s="40" t="s">
        <v>23</v>
      </c>
      <c r="C194" s="72"/>
      <c r="D194" s="33"/>
      <c r="E194" s="33"/>
      <c r="F194" s="42" t="s">
        <v>385</v>
      </c>
      <c r="G194" s="35">
        <v>0</v>
      </c>
      <c r="H194" s="35">
        <v>0</v>
      </c>
      <c r="I194" s="36">
        <v>0</v>
      </c>
    </row>
    <row r="195" spans="1:9" ht="30" customHeight="1" x14ac:dyDescent="0.2">
      <c r="A195" s="39" t="s">
        <v>386</v>
      </c>
      <c r="B195" s="40" t="s">
        <v>23</v>
      </c>
      <c r="C195" s="72"/>
      <c r="D195" s="33"/>
      <c r="E195" s="33"/>
      <c r="F195" s="42" t="s">
        <v>387</v>
      </c>
      <c r="G195" s="35">
        <v>0</v>
      </c>
      <c r="H195" s="35">
        <v>0</v>
      </c>
      <c r="I195" s="36">
        <v>0</v>
      </c>
    </row>
    <row r="196" spans="1:9" ht="30" customHeight="1" x14ac:dyDescent="0.2">
      <c r="A196" s="39" t="s">
        <v>388</v>
      </c>
      <c r="B196" s="40" t="s">
        <v>23</v>
      </c>
      <c r="C196" s="72"/>
      <c r="D196" s="33"/>
      <c r="E196" s="33"/>
      <c r="F196" s="42" t="s">
        <v>389</v>
      </c>
      <c r="G196" s="35">
        <v>0</v>
      </c>
      <c r="H196" s="35">
        <v>0</v>
      </c>
      <c r="I196" s="36">
        <v>0</v>
      </c>
    </row>
    <row r="197" spans="1:9" ht="30" customHeight="1" x14ac:dyDescent="0.2">
      <c r="A197" s="39" t="s">
        <v>390</v>
      </c>
      <c r="B197" s="40" t="s">
        <v>23</v>
      </c>
      <c r="C197" s="72"/>
      <c r="D197" s="33"/>
      <c r="E197" s="33"/>
      <c r="F197" s="42" t="s">
        <v>391</v>
      </c>
      <c r="G197" s="35">
        <v>0</v>
      </c>
      <c r="H197" s="35">
        <v>0</v>
      </c>
      <c r="I197" s="36">
        <v>0</v>
      </c>
    </row>
    <row r="198" spans="1:9" ht="30" customHeight="1" x14ac:dyDescent="0.2">
      <c r="A198" s="39" t="s">
        <v>392</v>
      </c>
      <c r="B198" s="40" t="s">
        <v>23</v>
      </c>
      <c r="C198" s="72"/>
      <c r="D198" s="33"/>
      <c r="E198" s="33"/>
      <c r="F198" s="42" t="s">
        <v>393</v>
      </c>
      <c r="G198" s="35">
        <v>0</v>
      </c>
      <c r="H198" s="35">
        <v>0</v>
      </c>
      <c r="I198" s="36">
        <v>0</v>
      </c>
    </row>
    <row r="199" spans="1:9" ht="30" customHeight="1" x14ac:dyDescent="0.2">
      <c r="A199" s="39" t="s">
        <v>394</v>
      </c>
      <c r="B199" s="40" t="s">
        <v>23</v>
      </c>
      <c r="C199" s="72"/>
      <c r="D199" s="33"/>
      <c r="E199" s="33"/>
      <c r="F199" s="42" t="s">
        <v>395</v>
      </c>
      <c r="G199" s="35">
        <v>0</v>
      </c>
      <c r="H199" s="35">
        <v>0</v>
      </c>
      <c r="I199" s="36">
        <v>0</v>
      </c>
    </row>
    <row r="200" spans="1:9" ht="30" customHeight="1" x14ac:dyDescent="0.2">
      <c r="A200" s="71" t="s">
        <v>376</v>
      </c>
      <c r="B200" s="71"/>
      <c r="C200" s="71"/>
      <c r="D200" s="41"/>
      <c r="E200" s="41"/>
      <c r="F200" s="42" t="s">
        <v>377</v>
      </c>
      <c r="G200" s="35">
        <v>0</v>
      </c>
      <c r="H200" s="35">
        <v>0</v>
      </c>
      <c r="I200" s="36">
        <v>0</v>
      </c>
    </row>
    <row r="201" spans="1:9" ht="30" customHeight="1" x14ac:dyDescent="0.2">
      <c r="A201" s="71" t="s">
        <v>378</v>
      </c>
      <c r="B201" s="71"/>
      <c r="C201" s="71"/>
      <c r="D201" s="41"/>
      <c r="E201" s="41"/>
      <c r="F201" s="42" t="s">
        <v>379</v>
      </c>
      <c r="G201" s="35">
        <v>0</v>
      </c>
      <c r="H201" s="35">
        <v>0</v>
      </c>
      <c r="I201" s="36">
        <v>0</v>
      </c>
    </row>
  </sheetData>
  <mergeCells count="6">
    <mergeCell ref="F98:F100"/>
    <mergeCell ref="G2:J2"/>
    <mergeCell ref="F5:F6"/>
    <mergeCell ref="G5:J6"/>
    <mergeCell ref="F94:F96"/>
    <mergeCell ref="A3:I4"/>
  </mergeCells>
  <printOptions horizontalCentered="1"/>
  <pageMargins left="0" right="0" top="0.39370078740157483" bottom="0.39370078740157483" header="0" footer="0"/>
  <pageSetup paperSize="9" scale="39" fitToHeight="0" orientation="landscape" r:id="rId1"/>
  <headerFooter alignWithMargins="0"/>
  <rowBreaks count="2" manualBreakCount="2">
    <brk id="155" max="9" man="1"/>
    <brk id="181" max="9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195"/>
  <sheetViews>
    <sheetView showGridLines="0" view="pageBreakPreview" zoomScale="50" zoomScaleNormal="25" zoomScaleSheetLayoutView="50" workbookViewId="0">
      <pane xSplit="1" ySplit="7" topLeftCell="B139" activePane="bottomRight" state="frozen"/>
      <selection activeCell="A22" sqref="A22:XFD22"/>
      <selection pane="topRight" activeCell="A22" sqref="A22:XFD22"/>
      <selection pane="bottomLeft" activeCell="A22" sqref="A22:XFD22"/>
      <selection pane="bottomRight" activeCell="A152" sqref="A152:XFD152"/>
    </sheetView>
  </sheetViews>
  <sheetFormatPr defaultColWidth="9.140625" defaultRowHeight="19.5" x14ac:dyDescent="0.2"/>
  <cols>
    <col min="1" max="1" width="19.42578125" style="1" customWidth="1"/>
    <col min="2" max="3" width="21.85546875" style="1" bestFit="1" customWidth="1"/>
    <col min="4" max="4" width="30.42578125" style="2" bestFit="1" customWidth="1"/>
    <col min="5" max="5" width="28" style="2" bestFit="1" customWidth="1"/>
    <col min="6" max="6" width="182.42578125" style="3" customWidth="1"/>
    <col min="7" max="9" width="28.140625" style="4" customWidth="1"/>
    <col min="10" max="10" width="24.140625" style="4" hidden="1" customWidth="1"/>
    <col min="11" max="16384" width="9.140625" style="4"/>
  </cols>
  <sheetData>
    <row r="1" spans="1:10" x14ac:dyDescent="0.2">
      <c r="J1" s="5"/>
    </row>
    <row r="2" spans="1:10" ht="20.25" thickBot="1" x14ac:dyDescent="0.25">
      <c r="G2" s="76"/>
      <c r="H2" s="76"/>
      <c r="I2" s="76"/>
      <c r="J2" s="76"/>
    </row>
    <row r="3" spans="1:10" ht="21.95" customHeight="1" x14ac:dyDescent="0.2">
      <c r="A3" s="77" t="s">
        <v>330</v>
      </c>
      <c r="B3" s="78"/>
      <c r="C3" s="78"/>
      <c r="D3" s="78"/>
      <c r="E3" s="78"/>
      <c r="F3" s="78"/>
      <c r="G3" s="78"/>
      <c r="H3" s="78"/>
      <c r="I3" s="78"/>
      <c r="J3" s="68"/>
    </row>
    <row r="4" spans="1:10" ht="21.95" customHeight="1" x14ac:dyDescent="0.2">
      <c r="A4" s="79"/>
      <c r="B4" s="80"/>
      <c r="C4" s="80"/>
      <c r="D4" s="80"/>
      <c r="E4" s="80"/>
      <c r="F4" s="80"/>
      <c r="G4" s="80"/>
      <c r="H4" s="80"/>
      <c r="I4" s="80"/>
      <c r="J4" s="69"/>
    </row>
    <row r="5" spans="1:10" s="10" customFormat="1" ht="21" customHeight="1" x14ac:dyDescent="0.2">
      <c r="A5" s="7"/>
      <c r="B5" s="8"/>
      <c r="C5" s="8"/>
      <c r="D5" s="9"/>
      <c r="E5" s="9"/>
      <c r="F5" s="81" t="s">
        <v>0</v>
      </c>
      <c r="G5" s="83" t="s">
        <v>251</v>
      </c>
      <c r="H5" s="84"/>
      <c r="I5" s="84"/>
      <c r="J5" s="85"/>
    </row>
    <row r="6" spans="1:10" s="10" customFormat="1" ht="28.5" customHeight="1" x14ac:dyDescent="0.2">
      <c r="A6" s="11"/>
      <c r="B6" s="2"/>
      <c r="C6" s="2"/>
      <c r="D6" s="12"/>
      <c r="E6" s="12"/>
      <c r="F6" s="82"/>
      <c r="G6" s="86"/>
      <c r="H6" s="87"/>
      <c r="I6" s="87"/>
      <c r="J6" s="88"/>
    </row>
    <row r="7" spans="1:10" ht="74.25" customHeight="1" x14ac:dyDescent="0.2">
      <c r="A7" s="13" t="s">
        <v>1</v>
      </c>
      <c r="B7" s="14" t="s">
        <v>2</v>
      </c>
      <c r="C7" s="14" t="s">
        <v>3</v>
      </c>
      <c r="D7" s="15" t="s">
        <v>4</v>
      </c>
      <c r="E7" s="16" t="s">
        <v>412</v>
      </c>
      <c r="F7" s="17" t="s">
        <v>6</v>
      </c>
      <c r="G7" s="18" t="s">
        <v>7</v>
      </c>
      <c r="H7" s="18" t="s">
        <v>8</v>
      </c>
      <c r="I7" s="19" t="s">
        <v>9</v>
      </c>
      <c r="J7" s="20" t="s">
        <v>10</v>
      </c>
    </row>
    <row r="8" spans="1:10" x14ac:dyDescent="0.2">
      <c r="A8" s="21"/>
      <c r="B8" s="22"/>
      <c r="C8" s="22"/>
      <c r="D8" s="23"/>
      <c r="E8" s="23"/>
      <c r="F8" s="23"/>
      <c r="G8" s="24"/>
      <c r="H8" s="24"/>
      <c r="I8" s="24"/>
      <c r="J8" s="25"/>
    </row>
    <row r="9" spans="1:10" ht="27" customHeight="1" x14ac:dyDescent="0.2">
      <c r="A9" s="26"/>
      <c r="B9" s="27"/>
      <c r="C9" s="27"/>
      <c r="D9" s="28"/>
      <c r="E9" s="28"/>
      <c r="F9" s="29" t="s">
        <v>11</v>
      </c>
      <c r="G9" s="28"/>
      <c r="H9" s="28"/>
      <c r="I9" s="28"/>
      <c r="J9" s="30"/>
    </row>
    <row r="10" spans="1:10" s="38" customFormat="1" ht="29.1" customHeight="1" x14ac:dyDescent="0.2">
      <c r="A10" s="31" t="s">
        <v>12</v>
      </c>
      <c r="B10" s="32"/>
      <c r="C10" s="32"/>
      <c r="D10" s="33"/>
      <c r="E10" s="33"/>
      <c r="F10" s="34" t="s">
        <v>249</v>
      </c>
      <c r="G10" s="35">
        <v>470</v>
      </c>
      <c r="H10" s="35">
        <v>112.8</v>
      </c>
      <c r="I10" s="36">
        <v>582.79999999999995</v>
      </c>
      <c r="J10" s="37" t="e">
        <f>IF(#REF!="","",0)</f>
        <v>#REF!</v>
      </c>
    </row>
    <row r="11" spans="1:10" s="67" customFormat="1" ht="29.1" customHeight="1" x14ac:dyDescent="0.2">
      <c r="A11" s="31" t="s">
        <v>292</v>
      </c>
      <c r="B11" s="32"/>
      <c r="C11" s="32"/>
      <c r="D11" s="33"/>
      <c r="E11" s="33"/>
      <c r="F11" s="34" t="s">
        <v>310</v>
      </c>
      <c r="G11" s="35">
        <v>650</v>
      </c>
      <c r="H11" s="35">
        <v>156</v>
      </c>
      <c r="I11" s="36">
        <v>806</v>
      </c>
      <c r="J11" s="66" t="e">
        <f>IF(#REF!="","",0)</f>
        <v>#REF!</v>
      </c>
    </row>
    <row r="12" spans="1:10" s="38" customFormat="1" ht="29.1" customHeight="1" x14ac:dyDescent="0.2">
      <c r="A12" s="31" t="s">
        <v>23</v>
      </c>
      <c r="B12" s="32"/>
      <c r="C12" s="32"/>
      <c r="D12" s="33" t="s">
        <v>13</v>
      </c>
      <c r="E12" s="33"/>
      <c r="F12" s="34" t="s">
        <v>276</v>
      </c>
      <c r="G12" s="35">
        <v>830</v>
      </c>
      <c r="H12" s="35">
        <v>199.2</v>
      </c>
      <c r="I12" s="36">
        <v>1029.2</v>
      </c>
      <c r="J12" s="37" t="e">
        <f>IF(#REF!="","",0)</f>
        <v>#REF!</v>
      </c>
    </row>
    <row r="13" spans="1:10" s="38" customFormat="1" ht="29.1" customHeight="1" x14ac:dyDescent="0.2">
      <c r="A13" s="31" t="s">
        <v>117</v>
      </c>
      <c r="B13" s="32"/>
      <c r="C13" s="32"/>
      <c r="D13" s="33" t="s">
        <v>148</v>
      </c>
      <c r="E13" s="33"/>
      <c r="F13" s="34" t="s">
        <v>277</v>
      </c>
      <c r="G13" s="35">
        <v>1260</v>
      </c>
      <c r="H13" s="35">
        <v>302.39999999999998</v>
      </c>
      <c r="I13" s="36">
        <v>1562.4</v>
      </c>
      <c r="J13" s="37" t="e">
        <f>IF(#REF!="","",0)</f>
        <v>#REF!</v>
      </c>
    </row>
    <row r="14" spans="1:10" s="38" customFormat="1" ht="29.1" customHeight="1" x14ac:dyDescent="0.2">
      <c r="A14" s="31" t="s">
        <v>51</v>
      </c>
      <c r="B14" s="32"/>
      <c r="C14" s="32"/>
      <c r="D14" s="33" t="s">
        <v>207</v>
      </c>
      <c r="E14" s="33"/>
      <c r="F14" s="34" t="s">
        <v>278</v>
      </c>
      <c r="G14" s="35">
        <v>1260</v>
      </c>
      <c r="H14" s="35">
        <v>302.39999999999998</v>
      </c>
      <c r="I14" s="36">
        <v>1562.4</v>
      </c>
      <c r="J14" s="37" t="e">
        <f>IF(#REF!="","",0)</f>
        <v>#REF!</v>
      </c>
    </row>
    <row r="15" spans="1:10" ht="27" customHeight="1" x14ac:dyDescent="0.2">
      <c r="A15" s="26"/>
      <c r="B15" s="27"/>
      <c r="C15" s="27"/>
      <c r="D15" s="28"/>
      <c r="E15" s="28"/>
      <c r="F15" s="29" t="s">
        <v>352</v>
      </c>
      <c r="G15" s="28" t="s">
        <v>281</v>
      </c>
      <c r="H15" s="28" t="s">
        <v>281</v>
      </c>
      <c r="I15" s="28" t="s">
        <v>281</v>
      </c>
      <c r="J15" s="30" t="e">
        <f>IF(#REF!="","",0)</f>
        <v>#REF!</v>
      </c>
    </row>
    <row r="16" spans="1:10" s="38" customFormat="1" ht="28.15" customHeight="1" x14ac:dyDescent="0.2">
      <c r="A16" s="31" t="s">
        <v>119</v>
      </c>
      <c r="B16" s="32"/>
      <c r="C16" s="32"/>
      <c r="D16" s="33"/>
      <c r="E16" s="33"/>
      <c r="F16" s="34" t="s">
        <v>177</v>
      </c>
      <c r="G16" s="35">
        <v>1300</v>
      </c>
      <c r="H16" s="35">
        <v>312</v>
      </c>
      <c r="I16" s="36">
        <v>1612</v>
      </c>
      <c r="J16" s="37" t="e">
        <f>IF(#REF!="","",0)</f>
        <v>#REF!</v>
      </c>
    </row>
    <row r="17" spans="1:10" s="38" customFormat="1" ht="44.25" customHeight="1" x14ac:dyDescent="0.2">
      <c r="A17" s="31" t="s">
        <v>120</v>
      </c>
      <c r="B17" s="32"/>
      <c r="C17" s="32"/>
      <c r="D17" s="33"/>
      <c r="E17" s="33"/>
      <c r="F17" s="34" t="s">
        <v>178</v>
      </c>
      <c r="G17" s="35">
        <v>1580</v>
      </c>
      <c r="H17" s="35">
        <v>379.2</v>
      </c>
      <c r="I17" s="36">
        <v>1959.2</v>
      </c>
      <c r="J17" s="37" t="e">
        <f>IF(#REF!="","",0)</f>
        <v>#REF!</v>
      </c>
    </row>
    <row r="18" spans="1:10" s="38" customFormat="1" ht="28.15" customHeight="1" x14ac:dyDescent="0.2">
      <c r="A18" s="31" t="s">
        <v>121</v>
      </c>
      <c r="B18" s="32"/>
      <c r="C18" s="32"/>
      <c r="D18" s="33"/>
      <c r="E18" s="33"/>
      <c r="F18" s="34" t="s">
        <v>262</v>
      </c>
      <c r="G18" s="35">
        <v>840</v>
      </c>
      <c r="H18" s="35">
        <v>201.6</v>
      </c>
      <c r="I18" s="36">
        <v>1041.5999999999999</v>
      </c>
      <c r="J18" s="37" t="e">
        <f>IF(#REF!="","",0)</f>
        <v>#REF!</v>
      </c>
    </row>
    <row r="19" spans="1:10" s="38" customFormat="1" ht="28.15" customHeight="1" x14ac:dyDescent="0.2">
      <c r="A19" s="31" t="s">
        <v>122</v>
      </c>
      <c r="B19" s="32"/>
      <c r="C19" s="32"/>
      <c r="D19" s="33"/>
      <c r="E19" s="33"/>
      <c r="F19" s="34" t="s">
        <v>179</v>
      </c>
      <c r="G19" s="35">
        <v>1610</v>
      </c>
      <c r="H19" s="35">
        <v>386.4</v>
      </c>
      <c r="I19" s="36">
        <v>1996.4</v>
      </c>
      <c r="J19" s="37" t="e">
        <f>IF(#REF!="","",0)</f>
        <v>#REF!</v>
      </c>
    </row>
    <row r="20" spans="1:10" s="38" customFormat="1" ht="44.25" customHeight="1" x14ac:dyDescent="0.2">
      <c r="A20" s="31" t="s">
        <v>239</v>
      </c>
      <c r="B20" s="32"/>
      <c r="C20" s="32"/>
      <c r="D20" s="33"/>
      <c r="E20" s="33"/>
      <c r="F20" s="34" t="s">
        <v>246</v>
      </c>
      <c r="G20" s="35">
        <v>2040</v>
      </c>
      <c r="H20" s="35">
        <v>489.59999999999997</v>
      </c>
      <c r="I20" s="36">
        <v>2529.6</v>
      </c>
      <c r="J20" s="37" t="e">
        <f>IF(#REF!="","",0)</f>
        <v>#REF!</v>
      </c>
    </row>
    <row r="21" spans="1:10" s="38" customFormat="1" ht="28.15" customHeight="1" x14ac:dyDescent="0.2">
      <c r="A21" s="31" t="s">
        <v>240</v>
      </c>
      <c r="B21" s="32"/>
      <c r="C21" s="32"/>
      <c r="D21" s="33"/>
      <c r="E21" s="33"/>
      <c r="F21" s="34" t="s">
        <v>265</v>
      </c>
      <c r="G21" s="35">
        <v>2040</v>
      </c>
      <c r="H21" s="35">
        <v>489.59999999999997</v>
      </c>
      <c r="I21" s="36">
        <v>2529.6</v>
      </c>
      <c r="J21" s="37" t="e">
        <f>IF(#REF!="","",0)</f>
        <v>#REF!</v>
      </c>
    </row>
    <row r="22" spans="1:10" s="38" customFormat="1" ht="28.15" customHeight="1" x14ac:dyDescent="0.2">
      <c r="A22" s="31" t="s">
        <v>123</v>
      </c>
      <c r="B22" s="32"/>
      <c r="C22" s="32"/>
      <c r="D22" s="33"/>
      <c r="E22" s="33"/>
      <c r="F22" s="34" t="s">
        <v>180</v>
      </c>
      <c r="G22" s="35">
        <v>190</v>
      </c>
      <c r="H22" s="35">
        <v>45.6</v>
      </c>
      <c r="I22" s="36">
        <v>235.6</v>
      </c>
      <c r="J22" s="37" t="e">
        <f>IF(#REF!="","",0)</f>
        <v>#REF!</v>
      </c>
    </row>
    <row r="23" spans="1:10" s="38" customFormat="1" ht="28.15" customHeight="1" x14ac:dyDescent="0.2">
      <c r="A23" s="31" t="s">
        <v>124</v>
      </c>
      <c r="B23" s="32"/>
      <c r="C23" s="32"/>
      <c r="D23" s="33"/>
      <c r="E23" s="33"/>
      <c r="F23" s="34" t="s">
        <v>181</v>
      </c>
      <c r="G23" s="35">
        <v>930</v>
      </c>
      <c r="H23" s="35">
        <v>223.2</v>
      </c>
      <c r="I23" s="36">
        <v>1153.2</v>
      </c>
      <c r="J23" s="37" t="e">
        <f>IF(#REF!="","",0)</f>
        <v>#REF!</v>
      </c>
    </row>
    <row r="24" spans="1:10" s="38" customFormat="1" ht="28.15" customHeight="1" x14ac:dyDescent="0.2">
      <c r="A24" s="31" t="s">
        <v>125</v>
      </c>
      <c r="B24" s="32"/>
      <c r="C24" s="32"/>
      <c r="D24" s="33"/>
      <c r="E24" s="33"/>
      <c r="F24" s="34" t="s">
        <v>261</v>
      </c>
      <c r="G24" s="35">
        <v>190</v>
      </c>
      <c r="H24" s="35">
        <v>45.6</v>
      </c>
      <c r="I24" s="36">
        <v>235.6</v>
      </c>
      <c r="J24" s="37" t="e">
        <f>IF(#REF!="","",0)</f>
        <v>#REF!</v>
      </c>
    </row>
    <row r="25" spans="1:10" s="38" customFormat="1" ht="28.15" customHeight="1" x14ac:dyDescent="0.2">
      <c r="A25" s="31" t="s">
        <v>126</v>
      </c>
      <c r="B25" s="32"/>
      <c r="C25" s="32"/>
      <c r="D25" s="33"/>
      <c r="E25" s="33"/>
      <c r="F25" s="34" t="s">
        <v>263</v>
      </c>
      <c r="G25" s="35">
        <v>980</v>
      </c>
      <c r="H25" s="35">
        <v>235.2</v>
      </c>
      <c r="I25" s="36">
        <v>1215.2</v>
      </c>
      <c r="J25" s="37" t="e">
        <f>IF(#REF!="","",0)</f>
        <v>#REF!</v>
      </c>
    </row>
    <row r="26" spans="1:10" s="38" customFormat="1" ht="44.25" customHeight="1" x14ac:dyDescent="0.2">
      <c r="A26" s="31" t="s">
        <v>241</v>
      </c>
      <c r="B26" s="32"/>
      <c r="C26" s="32"/>
      <c r="D26" s="33"/>
      <c r="E26" s="33"/>
      <c r="F26" s="34" t="s">
        <v>267</v>
      </c>
      <c r="G26" s="35">
        <v>2070</v>
      </c>
      <c r="H26" s="35">
        <v>496.79999999999995</v>
      </c>
      <c r="I26" s="36">
        <v>2566.8000000000002</v>
      </c>
      <c r="J26" s="37" t="e">
        <f>IF(#REF!="","",0)</f>
        <v>#REF!</v>
      </c>
    </row>
    <row r="27" spans="1:10" s="38" customFormat="1" ht="28.15" customHeight="1" x14ac:dyDescent="0.2">
      <c r="A27" s="31" t="s">
        <v>25</v>
      </c>
      <c r="B27" s="32"/>
      <c r="C27" s="32"/>
      <c r="D27" s="33"/>
      <c r="E27" s="33"/>
      <c r="F27" s="34" t="s">
        <v>59</v>
      </c>
      <c r="G27" s="35">
        <v>30</v>
      </c>
      <c r="H27" s="35">
        <v>7.1999999999999993</v>
      </c>
      <c r="I27" s="36">
        <v>37.200000000000003</v>
      </c>
      <c r="J27" s="37" t="e">
        <f>IF(#REF!="","",0)</f>
        <v>#REF!</v>
      </c>
    </row>
    <row r="28" spans="1:10" s="38" customFormat="1" ht="29.1" customHeight="1" x14ac:dyDescent="0.2">
      <c r="A28" s="31" t="s">
        <v>282</v>
      </c>
      <c r="B28" s="32"/>
      <c r="C28" s="32"/>
      <c r="D28" s="33"/>
      <c r="E28" s="33"/>
      <c r="F28" s="34" t="s">
        <v>294</v>
      </c>
      <c r="G28" s="35">
        <v>140</v>
      </c>
      <c r="H28" s="35">
        <v>33.6</v>
      </c>
      <c r="I28" s="36">
        <v>173.6</v>
      </c>
      <c r="J28" s="37" t="e">
        <f>IF(#REF!="","",0)</f>
        <v>#REF!</v>
      </c>
    </row>
    <row r="29" spans="1:10" s="38" customFormat="1" ht="28.15" customHeight="1" x14ac:dyDescent="0.2">
      <c r="A29" s="31" t="s">
        <v>127</v>
      </c>
      <c r="B29" s="32"/>
      <c r="C29" s="32"/>
      <c r="D29" s="33"/>
      <c r="E29" s="33"/>
      <c r="F29" s="34" t="s">
        <v>182</v>
      </c>
      <c r="G29" s="35">
        <v>120</v>
      </c>
      <c r="H29" s="35">
        <v>28.799999999999997</v>
      </c>
      <c r="I29" s="36">
        <v>148.80000000000001</v>
      </c>
      <c r="J29" s="37" t="e">
        <f>IF(#REF!="","",0)</f>
        <v>#REF!</v>
      </c>
    </row>
    <row r="30" spans="1:10" s="38" customFormat="1" ht="28.15" customHeight="1" x14ac:dyDescent="0.2">
      <c r="A30" s="31" t="s">
        <v>106</v>
      </c>
      <c r="B30" s="32"/>
      <c r="C30" s="32"/>
      <c r="D30" s="33"/>
      <c r="E30" s="33"/>
      <c r="F30" s="34" t="s">
        <v>183</v>
      </c>
      <c r="G30" s="35">
        <v>30</v>
      </c>
      <c r="H30" s="35">
        <v>7.1999999999999993</v>
      </c>
      <c r="I30" s="36">
        <v>37.200000000000003</v>
      </c>
      <c r="J30" s="37" t="e">
        <f>IF(#REF!="","",0)</f>
        <v>#REF!</v>
      </c>
    </row>
    <row r="31" spans="1:10" s="38" customFormat="1" ht="28.15" customHeight="1" x14ac:dyDescent="0.2">
      <c r="A31" s="31" t="s">
        <v>106</v>
      </c>
      <c r="B31" s="32" t="s">
        <v>127</v>
      </c>
      <c r="C31" s="32"/>
      <c r="D31" s="33"/>
      <c r="E31" s="33"/>
      <c r="F31" s="34" t="s">
        <v>183</v>
      </c>
      <c r="G31" s="35">
        <v>0</v>
      </c>
      <c r="H31" s="35">
        <v>0</v>
      </c>
      <c r="I31" s="36">
        <v>0</v>
      </c>
      <c r="J31" s="37" t="e">
        <f>IF(#REF!="","",0)</f>
        <v>#REF!</v>
      </c>
    </row>
    <row r="32" spans="1:10" ht="27" customHeight="1" x14ac:dyDescent="0.2">
      <c r="A32" s="26"/>
      <c r="B32" s="27"/>
      <c r="C32" s="27"/>
      <c r="D32" s="28"/>
      <c r="E32" s="28"/>
      <c r="F32" s="29" t="s">
        <v>353</v>
      </c>
      <c r="G32" s="28" t="s">
        <v>281</v>
      </c>
      <c r="H32" s="28" t="s">
        <v>281</v>
      </c>
      <c r="I32" s="28" t="s">
        <v>281</v>
      </c>
      <c r="J32" s="30" t="e">
        <f>IF(#REF!="","",0)</f>
        <v>#REF!</v>
      </c>
    </row>
    <row r="33" spans="1:10" s="38" customFormat="1" ht="29.1" customHeight="1" x14ac:dyDescent="0.2">
      <c r="A33" s="31" t="s">
        <v>128</v>
      </c>
      <c r="B33" s="32"/>
      <c r="C33" s="32"/>
      <c r="D33" s="33"/>
      <c r="E33" s="33"/>
      <c r="F33" s="34" t="s">
        <v>184</v>
      </c>
      <c r="G33" s="35">
        <v>160</v>
      </c>
      <c r="H33" s="35">
        <v>38.4</v>
      </c>
      <c r="I33" s="36">
        <v>198.4</v>
      </c>
      <c r="J33" s="37" t="e">
        <f>IF(#REF!="","",0)</f>
        <v>#REF!</v>
      </c>
    </row>
    <row r="34" spans="1:10" s="38" customFormat="1" ht="29.1" customHeight="1" x14ac:dyDescent="0.2">
      <c r="A34" s="31" t="s">
        <v>129</v>
      </c>
      <c r="B34" s="32"/>
      <c r="C34" s="32"/>
      <c r="D34" s="33" t="s">
        <v>319</v>
      </c>
      <c r="E34" s="33"/>
      <c r="F34" s="34" t="s">
        <v>185</v>
      </c>
      <c r="G34" s="35">
        <v>260</v>
      </c>
      <c r="H34" s="35">
        <v>62.4</v>
      </c>
      <c r="I34" s="36">
        <v>322.39999999999998</v>
      </c>
      <c r="J34" s="37" t="e">
        <f>IF(#REF!="","",0)</f>
        <v>#REF!</v>
      </c>
    </row>
    <row r="35" spans="1:10" s="38" customFormat="1" ht="29.1" customHeight="1" x14ac:dyDescent="0.2">
      <c r="A35" s="31" t="s">
        <v>130</v>
      </c>
      <c r="B35" s="32"/>
      <c r="C35" s="32"/>
      <c r="D35" s="33" t="s">
        <v>28</v>
      </c>
      <c r="E35" s="33"/>
      <c r="F35" s="34" t="s">
        <v>72</v>
      </c>
      <c r="G35" s="35">
        <v>240</v>
      </c>
      <c r="H35" s="35">
        <v>57.599999999999994</v>
      </c>
      <c r="I35" s="36">
        <v>297.60000000000002</v>
      </c>
      <c r="J35" s="37" t="e">
        <f>IF(#REF!="","",0)</f>
        <v>#REF!</v>
      </c>
    </row>
    <row r="36" spans="1:10" s="38" customFormat="1" ht="29.1" customHeight="1" x14ac:dyDescent="0.2">
      <c r="A36" s="31" t="s">
        <v>26</v>
      </c>
      <c r="B36" s="32"/>
      <c r="C36" s="32"/>
      <c r="D36" s="33"/>
      <c r="E36" s="33"/>
      <c r="F36" s="34" t="s">
        <v>71</v>
      </c>
      <c r="G36" s="35">
        <v>100</v>
      </c>
      <c r="H36" s="35">
        <v>24</v>
      </c>
      <c r="I36" s="36">
        <v>124</v>
      </c>
      <c r="J36" s="37" t="e">
        <f>IF(#REF!="","",0)</f>
        <v>#REF!</v>
      </c>
    </row>
    <row r="37" spans="1:10" s="38" customFormat="1" ht="29.1" customHeight="1" x14ac:dyDescent="0.2">
      <c r="A37" s="31" t="s">
        <v>28</v>
      </c>
      <c r="B37" s="32"/>
      <c r="C37" s="32"/>
      <c r="D37" s="33"/>
      <c r="E37" s="33"/>
      <c r="F37" s="34" t="s">
        <v>186</v>
      </c>
      <c r="G37" s="35">
        <v>830</v>
      </c>
      <c r="H37" s="35">
        <v>199.2</v>
      </c>
      <c r="I37" s="36">
        <v>1029.2</v>
      </c>
      <c r="J37" s="37" t="e">
        <f>IF(#REF!="","",0)</f>
        <v>#REF!</v>
      </c>
    </row>
    <row r="38" spans="1:10" s="38" customFormat="1" ht="29.1" customHeight="1" x14ac:dyDescent="0.2">
      <c r="A38" s="31" t="s">
        <v>101</v>
      </c>
      <c r="B38" s="32"/>
      <c r="C38" s="32"/>
      <c r="D38" s="33"/>
      <c r="E38" s="33"/>
      <c r="F38" s="34" t="s">
        <v>187</v>
      </c>
      <c r="G38" s="35">
        <v>1470</v>
      </c>
      <c r="H38" s="35">
        <v>352.8</v>
      </c>
      <c r="I38" s="36">
        <v>1822.8</v>
      </c>
      <c r="J38" s="37" t="e">
        <f>IF(#REF!="","",0)</f>
        <v>#REF!</v>
      </c>
    </row>
    <row r="39" spans="1:10" ht="27" customHeight="1" x14ac:dyDescent="0.2">
      <c r="A39" s="26"/>
      <c r="B39" s="27"/>
      <c r="C39" s="27"/>
      <c r="D39" s="28"/>
      <c r="E39" s="28"/>
      <c r="F39" s="29" t="s">
        <v>354</v>
      </c>
      <c r="G39" s="28" t="s">
        <v>281</v>
      </c>
      <c r="H39" s="28" t="s">
        <v>281</v>
      </c>
      <c r="I39" s="28" t="s">
        <v>281</v>
      </c>
      <c r="J39" s="30" t="e">
        <f>IF(#REF!="","",0)</f>
        <v>#REF!</v>
      </c>
    </row>
    <row r="40" spans="1:10" s="38" customFormat="1" ht="28.5" customHeight="1" x14ac:dyDescent="0.2">
      <c r="A40" s="31" t="s">
        <v>131</v>
      </c>
      <c r="B40" s="32"/>
      <c r="C40" s="32"/>
      <c r="D40" s="33"/>
      <c r="E40" s="33"/>
      <c r="F40" s="34" t="s">
        <v>188</v>
      </c>
      <c r="G40" s="35">
        <v>150</v>
      </c>
      <c r="H40" s="35">
        <v>36</v>
      </c>
      <c r="I40" s="36">
        <v>186</v>
      </c>
      <c r="J40" s="37" t="e">
        <f>IF(#REF!="","",0)</f>
        <v>#REF!</v>
      </c>
    </row>
    <row r="41" spans="1:10" s="38" customFormat="1" ht="28.5" customHeight="1" x14ac:dyDescent="0.2">
      <c r="A41" s="31" t="s">
        <v>132</v>
      </c>
      <c r="B41" s="32"/>
      <c r="C41" s="32"/>
      <c r="D41" s="33"/>
      <c r="E41" s="33"/>
      <c r="F41" s="34" t="s">
        <v>189</v>
      </c>
      <c r="G41" s="35">
        <v>590</v>
      </c>
      <c r="H41" s="35">
        <v>141.6</v>
      </c>
      <c r="I41" s="36">
        <v>731.6</v>
      </c>
      <c r="J41" s="37" t="e">
        <f>IF(#REF!="","",0)</f>
        <v>#REF!</v>
      </c>
    </row>
    <row r="42" spans="1:10" s="38" customFormat="1" ht="28.5" customHeight="1" x14ac:dyDescent="0.2">
      <c r="A42" s="31" t="s">
        <v>68</v>
      </c>
      <c r="B42" s="32"/>
      <c r="C42" s="32"/>
      <c r="D42" s="33"/>
      <c r="E42" s="33"/>
      <c r="F42" s="34" t="s">
        <v>250</v>
      </c>
      <c r="G42" s="35">
        <v>100</v>
      </c>
      <c r="H42" s="35">
        <v>24</v>
      </c>
      <c r="I42" s="36">
        <v>124</v>
      </c>
      <c r="J42" s="37" t="e">
        <f>IF(#REF!="","",0)</f>
        <v>#REF!</v>
      </c>
    </row>
    <row r="43" spans="1:10" s="38" customFormat="1" ht="29.1" customHeight="1" x14ac:dyDescent="0.2">
      <c r="A43" s="31" t="s">
        <v>133</v>
      </c>
      <c r="B43" s="32"/>
      <c r="C43" s="32"/>
      <c r="D43" s="33"/>
      <c r="E43" s="33"/>
      <c r="F43" s="34" t="s">
        <v>190</v>
      </c>
      <c r="G43" s="35">
        <v>310</v>
      </c>
      <c r="H43" s="35">
        <v>74.399999999999991</v>
      </c>
      <c r="I43" s="36">
        <v>384.4</v>
      </c>
      <c r="J43" s="37" t="e">
        <f>IF(#REF!="","",0)</f>
        <v>#REF!</v>
      </c>
    </row>
    <row r="44" spans="1:10" ht="27" customHeight="1" x14ac:dyDescent="0.2">
      <c r="A44" s="26"/>
      <c r="B44" s="27"/>
      <c r="C44" s="27"/>
      <c r="D44" s="28"/>
      <c r="E44" s="28"/>
      <c r="F44" s="29" t="s">
        <v>355</v>
      </c>
      <c r="G44" s="28" t="s">
        <v>281</v>
      </c>
      <c r="H44" s="28" t="s">
        <v>281</v>
      </c>
      <c r="I44" s="28" t="s">
        <v>281</v>
      </c>
      <c r="J44" s="30" t="e">
        <f>IF(#REF!="","",0)</f>
        <v>#REF!</v>
      </c>
    </row>
    <row r="45" spans="1:10" s="38" customFormat="1" ht="29.1" customHeight="1" x14ac:dyDescent="0.2">
      <c r="A45" s="31" t="s">
        <v>29</v>
      </c>
      <c r="B45" s="32"/>
      <c r="C45" s="32"/>
      <c r="D45" s="33"/>
      <c r="E45" s="33"/>
      <c r="F45" s="34" t="s">
        <v>65</v>
      </c>
      <c r="G45" s="35">
        <v>280</v>
      </c>
      <c r="H45" s="35">
        <v>67.2</v>
      </c>
      <c r="I45" s="36">
        <v>347.2</v>
      </c>
      <c r="J45" s="37" t="e">
        <f>IF(#REF!="","",0)</f>
        <v>#REF!</v>
      </c>
    </row>
    <row r="46" spans="1:10" s="38" customFormat="1" ht="29.1" customHeight="1" x14ac:dyDescent="0.2">
      <c r="A46" s="31" t="s">
        <v>30</v>
      </c>
      <c r="B46" s="32"/>
      <c r="C46" s="32"/>
      <c r="D46" s="33"/>
      <c r="E46" s="33"/>
      <c r="F46" s="34" t="s">
        <v>66</v>
      </c>
      <c r="G46" s="35">
        <v>220</v>
      </c>
      <c r="H46" s="35">
        <v>52.8</v>
      </c>
      <c r="I46" s="36">
        <v>272.8</v>
      </c>
      <c r="J46" s="37" t="e">
        <f>IF(#REF!="","",0)</f>
        <v>#REF!</v>
      </c>
    </row>
    <row r="47" spans="1:10" s="38" customFormat="1" ht="29.1" customHeight="1" x14ac:dyDescent="0.2">
      <c r="A47" s="31" t="s">
        <v>14</v>
      </c>
      <c r="B47" s="32"/>
      <c r="C47" s="32"/>
      <c r="D47" s="33"/>
      <c r="E47" s="33"/>
      <c r="F47" s="34" t="s">
        <v>63</v>
      </c>
      <c r="G47" s="35">
        <v>1020</v>
      </c>
      <c r="H47" s="35">
        <v>244.79999999999998</v>
      </c>
      <c r="I47" s="36">
        <v>1264.8</v>
      </c>
      <c r="J47" s="37" t="e">
        <f>IF(#REF!="","",0)</f>
        <v>#REF!</v>
      </c>
    </row>
    <row r="48" spans="1:10" ht="27" customHeight="1" x14ac:dyDescent="0.2">
      <c r="A48" s="26"/>
      <c r="B48" s="27"/>
      <c r="C48" s="27"/>
      <c r="D48" s="28"/>
      <c r="E48" s="28"/>
      <c r="F48" s="29" t="s">
        <v>356</v>
      </c>
      <c r="G48" s="28" t="s">
        <v>281</v>
      </c>
      <c r="H48" s="28" t="s">
        <v>281</v>
      </c>
      <c r="I48" s="28" t="s">
        <v>281</v>
      </c>
      <c r="J48" s="30" t="e">
        <f>IF(#REF!="","",0)</f>
        <v>#REF!</v>
      </c>
    </row>
    <row r="49" spans="1:10" s="38" customFormat="1" ht="29.1" customHeight="1" x14ac:dyDescent="0.2">
      <c r="A49" s="31" t="s">
        <v>15</v>
      </c>
      <c r="B49" s="32"/>
      <c r="C49" s="32"/>
      <c r="D49" s="33"/>
      <c r="E49" s="33"/>
      <c r="F49" s="34" t="s">
        <v>49</v>
      </c>
      <c r="G49" s="35">
        <v>400</v>
      </c>
      <c r="H49" s="35">
        <v>96</v>
      </c>
      <c r="I49" s="36">
        <v>496</v>
      </c>
      <c r="J49" s="37" t="e">
        <f>IF(#REF!="","",0)</f>
        <v>#REF!</v>
      </c>
    </row>
    <row r="50" spans="1:10" s="38" customFormat="1" ht="29.1" customHeight="1" x14ac:dyDescent="0.2">
      <c r="A50" s="31" t="s">
        <v>134</v>
      </c>
      <c r="B50" s="32"/>
      <c r="C50" s="32"/>
      <c r="D50" s="33"/>
      <c r="E50" s="33"/>
      <c r="F50" s="34" t="s">
        <v>109</v>
      </c>
      <c r="G50" s="35">
        <v>100</v>
      </c>
      <c r="H50" s="35">
        <v>24</v>
      </c>
      <c r="I50" s="36">
        <v>124</v>
      </c>
      <c r="J50" s="37" t="e">
        <f>IF(#REF!="","",0)</f>
        <v>#REF!</v>
      </c>
    </row>
    <row r="51" spans="1:10" s="38" customFormat="1" ht="29.1" customHeight="1" x14ac:dyDescent="0.2">
      <c r="A51" s="31" t="s">
        <v>135</v>
      </c>
      <c r="B51" s="32"/>
      <c r="C51" s="32"/>
      <c r="D51" s="33"/>
      <c r="E51" s="33"/>
      <c r="F51" s="34" t="s">
        <v>192</v>
      </c>
      <c r="G51" s="35">
        <v>20</v>
      </c>
      <c r="H51" s="35">
        <v>4.8</v>
      </c>
      <c r="I51" s="36">
        <v>24.8</v>
      </c>
      <c r="J51" s="37" t="e">
        <f>IF(#REF!="","",0)</f>
        <v>#REF!</v>
      </c>
    </row>
    <row r="52" spans="1:10" s="38" customFormat="1" ht="29.1" customHeight="1" x14ac:dyDescent="0.2">
      <c r="A52" s="31" t="s">
        <v>16</v>
      </c>
      <c r="B52" s="32"/>
      <c r="C52" s="32"/>
      <c r="D52" s="33"/>
      <c r="E52" s="33"/>
      <c r="F52" s="34" t="s">
        <v>193</v>
      </c>
      <c r="G52" s="35">
        <v>800</v>
      </c>
      <c r="H52" s="35">
        <v>192</v>
      </c>
      <c r="I52" s="36">
        <v>992</v>
      </c>
      <c r="J52" s="37" t="e">
        <f>IF(#REF!="","",0)</f>
        <v>#REF!</v>
      </c>
    </row>
    <row r="53" spans="1:10" s="38" customFormat="1" ht="29.1" customHeight="1" x14ac:dyDescent="0.2">
      <c r="A53" s="31" t="s">
        <v>137</v>
      </c>
      <c r="B53" s="32"/>
      <c r="C53" s="32"/>
      <c r="D53" s="33"/>
      <c r="E53" s="33"/>
      <c r="F53" s="34" t="s">
        <v>195</v>
      </c>
      <c r="G53" s="35">
        <v>220</v>
      </c>
      <c r="H53" s="35">
        <v>52.8</v>
      </c>
      <c r="I53" s="36">
        <v>272.8</v>
      </c>
      <c r="J53" s="37" t="e">
        <f>IF(#REF!="","",0)</f>
        <v>#REF!</v>
      </c>
    </row>
    <row r="54" spans="1:10" s="38" customFormat="1" ht="29.1" customHeight="1" x14ac:dyDescent="0.2">
      <c r="A54" s="44" t="s">
        <v>191</v>
      </c>
      <c r="B54" s="32"/>
      <c r="C54" s="32"/>
      <c r="D54" s="33"/>
      <c r="E54" s="33"/>
      <c r="F54" s="34" t="s">
        <v>196</v>
      </c>
      <c r="G54" s="35">
        <v>340</v>
      </c>
      <c r="H54" s="35">
        <v>81.599999999999994</v>
      </c>
      <c r="I54" s="36">
        <v>421.6</v>
      </c>
      <c r="J54" s="37" t="e">
        <f>IF(#REF!="","",0)</f>
        <v>#REF!</v>
      </c>
    </row>
    <row r="55" spans="1:10" s="38" customFormat="1" ht="29.1" customHeight="1" x14ac:dyDescent="0.2">
      <c r="A55" s="26"/>
      <c r="B55" s="27"/>
      <c r="C55" s="27"/>
      <c r="D55" s="28"/>
      <c r="E55" s="28"/>
      <c r="F55" s="29" t="s">
        <v>357</v>
      </c>
      <c r="G55" s="28" t="s">
        <v>281</v>
      </c>
      <c r="H55" s="28" t="s">
        <v>281</v>
      </c>
      <c r="I55" s="28" t="s">
        <v>281</v>
      </c>
      <c r="J55" s="37" t="e">
        <f>IF(#REF!="","",0)</f>
        <v>#REF!</v>
      </c>
    </row>
    <row r="56" spans="1:10" s="38" customFormat="1" ht="29.1" customHeight="1" x14ac:dyDescent="0.2">
      <c r="A56" s="31" t="s">
        <v>138</v>
      </c>
      <c r="B56" s="32"/>
      <c r="C56" s="32"/>
      <c r="D56" s="33"/>
      <c r="E56" s="33"/>
      <c r="F56" s="34" t="s">
        <v>56</v>
      </c>
      <c r="G56" s="35">
        <v>330</v>
      </c>
      <c r="H56" s="35">
        <v>79.2</v>
      </c>
      <c r="I56" s="36">
        <v>409.2</v>
      </c>
      <c r="J56" s="37" t="e">
        <f>IF(#REF!="","",0)</f>
        <v>#REF!</v>
      </c>
    </row>
    <row r="57" spans="1:10" s="38" customFormat="1" ht="29.1" customHeight="1" x14ac:dyDescent="0.2">
      <c r="A57" s="31" t="s">
        <v>139</v>
      </c>
      <c r="B57" s="32"/>
      <c r="C57" s="32"/>
      <c r="D57" s="33"/>
      <c r="E57" s="33"/>
      <c r="F57" s="34" t="s">
        <v>197</v>
      </c>
      <c r="G57" s="35">
        <v>100</v>
      </c>
      <c r="H57" s="35">
        <v>24</v>
      </c>
      <c r="I57" s="36">
        <v>124</v>
      </c>
      <c r="J57" s="37" t="e">
        <f>IF(#REF!="","",0)</f>
        <v>#REF!</v>
      </c>
    </row>
    <row r="58" spans="1:10" s="38" customFormat="1" ht="29.1" customHeight="1" x14ac:dyDescent="0.2">
      <c r="A58" s="26"/>
      <c r="B58" s="27"/>
      <c r="C58" s="27"/>
      <c r="D58" s="28"/>
      <c r="E58" s="28"/>
      <c r="F58" s="29" t="s">
        <v>358</v>
      </c>
      <c r="G58" s="28" t="s">
        <v>281</v>
      </c>
      <c r="H58" s="28" t="s">
        <v>281</v>
      </c>
      <c r="I58" s="28" t="s">
        <v>281</v>
      </c>
      <c r="J58" s="37" t="e">
        <f>IF(#REF!="","",0)</f>
        <v>#REF!</v>
      </c>
    </row>
    <row r="59" spans="1:10" s="38" customFormat="1" ht="29.1" customHeight="1" x14ac:dyDescent="0.2">
      <c r="A59" s="31" t="s">
        <v>107</v>
      </c>
      <c r="B59" s="32"/>
      <c r="C59" s="32"/>
      <c r="D59" s="33"/>
      <c r="E59" s="33"/>
      <c r="F59" s="34" t="s">
        <v>108</v>
      </c>
      <c r="G59" s="35">
        <v>0</v>
      </c>
      <c r="H59" s="35">
        <v>0</v>
      </c>
      <c r="I59" s="36">
        <v>0</v>
      </c>
      <c r="J59" s="37" t="e">
        <f>IF(#REF!="","",0)</f>
        <v>#REF!</v>
      </c>
    </row>
    <row r="60" spans="1:10" s="38" customFormat="1" ht="29.1" customHeight="1" x14ac:dyDescent="0.2">
      <c r="A60" s="31" t="s">
        <v>140</v>
      </c>
      <c r="B60" s="32"/>
      <c r="C60" s="32"/>
      <c r="D60" s="33"/>
      <c r="E60" s="33"/>
      <c r="F60" s="34" t="s">
        <v>67</v>
      </c>
      <c r="G60" s="35">
        <v>240</v>
      </c>
      <c r="H60" s="35">
        <v>57.599999999999994</v>
      </c>
      <c r="I60" s="36">
        <v>297.60000000000002</v>
      </c>
      <c r="J60" s="37" t="e">
        <f>IF(#REF!="","",0)</f>
        <v>#REF!</v>
      </c>
    </row>
    <row r="61" spans="1:10" s="38" customFormat="1" ht="29.1" customHeight="1" x14ac:dyDescent="0.2">
      <c r="A61" s="31" t="s">
        <v>283</v>
      </c>
      <c r="B61" s="32"/>
      <c r="C61" s="32"/>
      <c r="D61" s="33"/>
      <c r="E61" s="33"/>
      <c r="F61" s="34" t="s">
        <v>295</v>
      </c>
      <c r="G61" s="35">
        <v>1530</v>
      </c>
      <c r="H61" s="35">
        <v>367.2</v>
      </c>
      <c r="I61" s="36">
        <v>1897.2</v>
      </c>
      <c r="J61" s="37" t="e">
        <f>IF(#REF!="","",0)</f>
        <v>#REF!</v>
      </c>
    </row>
    <row r="62" spans="1:10" s="38" customFormat="1" ht="29.1" customHeight="1" x14ac:dyDescent="0.2">
      <c r="A62" s="31" t="s">
        <v>283</v>
      </c>
      <c r="B62" s="32" t="s">
        <v>284</v>
      </c>
      <c r="C62" s="32"/>
      <c r="D62" s="33"/>
      <c r="E62" s="33"/>
      <c r="F62" s="34" t="s">
        <v>295</v>
      </c>
      <c r="G62" s="35">
        <v>0</v>
      </c>
      <c r="H62" s="35">
        <v>0</v>
      </c>
      <c r="I62" s="36">
        <v>0</v>
      </c>
      <c r="J62" s="37" t="e">
        <f>IF(#REF!="","",0)</f>
        <v>#REF!</v>
      </c>
    </row>
    <row r="63" spans="1:10" s="38" customFormat="1" ht="29.1" customHeight="1" x14ac:dyDescent="0.2">
      <c r="A63" s="31" t="s">
        <v>31</v>
      </c>
      <c r="B63" s="32"/>
      <c r="C63" s="32"/>
      <c r="D63" s="33"/>
      <c r="E63" s="33"/>
      <c r="F63" s="34" t="s">
        <v>57</v>
      </c>
      <c r="G63" s="35">
        <v>160</v>
      </c>
      <c r="H63" s="35">
        <v>38.4</v>
      </c>
      <c r="I63" s="36">
        <v>198.4</v>
      </c>
      <c r="J63" s="37" t="e">
        <f>IF(#REF!="","",0)</f>
        <v>#REF!</v>
      </c>
    </row>
    <row r="64" spans="1:10" s="38" customFormat="1" ht="29.1" customHeight="1" x14ac:dyDescent="0.2">
      <c r="A64" s="31" t="s">
        <v>142</v>
      </c>
      <c r="B64" s="32"/>
      <c r="C64" s="32"/>
      <c r="D64" s="33"/>
      <c r="E64" s="33"/>
      <c r="F64" s="34" t="s">
        <v>199</v>
      </c>
      <c r="G64" s="35">
        <v>0</v>
      </c>
      <c r="H64" s="35">
        <v>0</v>
      </c>
      <c r="I64" s="36">
        <v>0</v>
      </c>
      <c r="J64" s="37" t="e">
        <f>IF(#REF!="","",0)</f>
        <v>#REF!</v>
      </c>
    </row>
    <row r="65" spans="1:10" s="38" customFormat="1" ht="29.1" customHeight="1" x14ac:dyDescent="0.2">
      <c r="A65" s="29"/>
      <c r="B65" s="29"/>
      <c r="C65" s="29"/>
      <c r="D65" s="29"/>
      <c r="E65" s="29"/>
      <c r="F65" s="29" t="s">
        <v>359</v>
      </c>
      <c r="G65" s="29" t="s">
        <v>281</v>
      </c>
      <c r="H65" s="29" t="s">
        <v>281</v>
      </c>
      <c r="I65" s="29" t="s">
        <v>281</v>
      </c>
      <c r="J65" s="37" t="e">
        <f>IF(#REF!="","",0)</f>
        <v>#REF!</v>
      </c>
    </row>
    <row r="66" spans="1:10" s="38" customFormat="1" ht="29.1" customHeight="1" x14ac:dyDescent="0.2">
      <c r="A66" s="31" t="s">
        <v>32</v>
      </c>
      <c r="B66" s="32"/>
      <c r="C66" s="32"/>
      <c r="D66" s="33"/>
      <c r="E66" s="33"/>
      <c r="F66" s="34" t="s">
        <v>201</v>
      </c>
      <c r="G66" s="35">
        <v>250</v>
      </c>
      <c r="H66" s="35">
        <v>60</v>
      </c>
      <c r="I66" s="36">
        <v>310</v>
      </c>
      <c r="J66" s="37" t="e">
        <f>IF(#REF!="","",0)</f>
        <v>#REF!</v>
      </c>
    </row>
    <row r="67" spans="1:10" s="38" customFormat="1" ht="29.1" customHeight="1" x14ac:dyDescent="0.2">
      <c r="A67" s="31" t="s">
        <v>64</v>
      </c>
      <c r="B67" s="32"/>
      <c r="C67" s="32"/>
      <c r="D67" s="33" t="s">
        <v>32</v>
      </c>
      <c r="E67" s="33"/>
      <c r="F67" s="34" t="s">
        <v>100</v>
      </c>
      <c r="G67" s="35">
        <v>360</v>
      </c>
      <c r="H67" s="35">
        <v>86.399999999999991</v>
      </c>
      <c r="I67" s="36">
        <v>446.4</v>
      </c>
      <c r="J67" s="37" t="e">
        <f>IF(#REF!="","",0)</f>
        <v>#REF!</v>
      </c>
    </row>
    <row r="68" spans="1:10" s="38" customFormat="1" ht="29.1" customHeight="1" x14ac:dyDescent="0.2">
      <c r="A68" s="31" t="s">
        <v>18</v>
      </c>
      <c r="B68" s="32"/>
      <c r="C68" s="32"/>
      <c r="D68" s="33"/>
      <c r="E68" s="33"/>
      <c r="F68" s="34" t="s">
        <v>205</v>
      </c>
      <c r="G68" s="35">
        <v>320</v>
      </c>
      <c r="H68" s="35">
        <v>76.8</v>
      </c>
      <c r="I68" s="36">
        <v>396.8</v>
      </c>
      <c r="J68" s="37" t="e">
        <f>IF(#REF!="","",0)</f>
        <v>#REF!</v>
      </c>
    </row>
    <row r="69" spans="1:10" s="38" customFormat="1" ht="29.1" customHeight="1" x14ac:dyDescent="0.2">
      <c r="A69" s="31" t="s">
        <v>34</v>
      </c>
      <c r="B69" s="32"/>
      <c r="C69" s="32"/>
      <c r="D69" s="33" t="s">
        <v>207</v>
      </c>
      <c r="E69" s="33"/>
      <c r="F69" s="34" t="s">
        <v>206</v>
      </c>
      <c r="G69" s="35">
        <v>190</v>
      </c>
      <c r="H69" s="35">
        <v>45.6</v>
      </c>
      <c r="I69" s="36">
        <v>235.6</v>
      </c>
      <c r="J69" s="37" t="e">
        <f>IF(#REF!="","",0)</f>
        <v>#REF!</v>
      </c>
    </row>
    <row r="70" spans="1:10" s="38" customFormat="1" ht="29.1" customHeight="1" x14ac:dyDescent="0.2">
      <c r="A70" s="31" t="s">
        <v>144</v>
      </c>
      <c r="B70" s="32"/>
      <c r="C70" s="32"/>
      <c r="D70" s="33"/>
      <c r="E70" s="33"/>
      <c r="F70" s="34" t="s">
        <v>50</v>
      </c>
      <c r="G70" s="35">
        <v>340</v>
      </c>
      <c r="H70" s="35">
        <v>81.599999999999994</v>
      </c>
      <c r="I70" s="36">
        <v>421.6</v>
      </c>
      <c r="J70" s="37" t="e">
        <f>IF(#REF!="","",0)</f>
        <v>#REF!</v>
      </c>
    </row>
    <row r="71" spans="1:10" s="38" customFormat="1" ht="29.1" customHeight="1" x14ac:dyDescent="0.2">
      <c r="A71" s="29"/>
      <c r="B71" s="29"/>
      <c r="C71" s="29"/>
      <c r="D71" s="29"/>
      <c r="E71" s="29"/>
      <c r="F71" s="29" t="s">
        <v>360</v>
      </c>
      <c r="G71" s="29" t="s">
        <v>281</v>
      </c>
      <c r="H71" s="29" t="s">
        <v>281</v>
      </c>
      <c r="I71" s="29" t="s">
        <v>281</v>
      </c>
      <c r="J71" s="37" t="e">
        <f>IF(#REF!="","",0)</f>
        <v>#REF!</v>
      </c>
    </row>
    <row r="72" spans="1:10" s="67" customFormat="1" ht="29.1" customHeight="1" x14ac:dyDescent="0.2">
      <c r="A72" s="31" t="s">
        <v>305</v>
      </c>
      <c r="B72" s="32"/>
      <c r="C72" s="32"/>
      <c r="D72" s="33"/>
      <c r="E72" s="33"/>
      <c r="F72" s="34" t="s">
        <v>308</v>
      </c>
      <c r="G72" s="35">
        <v>510</v>
      </c>
      <c r="H72" s="35">
        <v>122.39999999999999</v>
      </c>
      <c r="I72" s="36">
        <v>632.4</v>
      </c>
      <c r="J72" s="66" t="e">
        <f>IF(#REF!="","",0)</f>
        <v>#REF!</v>
      </c>
    </row>
    <row r="73" spans="1:10" s="38" customFormat="1" ht="29.1" customHeight="1" x14ac:dyDescent="0.2">
      <c r="A73" s="31" t="s">
        <v>145</v>
      </c>
      <c r="B73" s="32"/>
      <c r="C73" s="32"/>
      <c r="D73" s="33"/>
      <c r="E73" s="33"/>
      <c r="F73" s="34" t="s">
        <v>260</v>
      </c>
      <c r="G73" s="35">
        <v>150</v>
      </c>
      <c r="H73" s="35">
        <v>36</v>
      </c>
      <c r="I73" s="36">
        <v>186</v>
      </c>
      <c r="J73" s="37" t="e">
        <f>IF(#REF!="","",0)</f>
        <v>#REF!</v>
      </c>
    </row>
    <row r="74" spans="1:10" s="38" customFormat="1" ht="29.1" customHeight="1" x14ac:dyDescent="0.2">
      <c r="A74" s="31" t="s">
        <v>146</v>
      </c>
      <c r="B74" s="32"/>
      <c r="C74" s="32"/>
      <c r="D74" s="33"/>
      <c r="E74" s="33"/>
      <c r="F74" s="34" t="s">
        <v>259</v>
      </c>
      <c r="G74" s="35">
        <v>80</v>
      </c>
      <c r="H74" s="35">
        <v>19.2</v>
      </c>
      <c r="I74" s="36">
        <v>99.2</v>
      </c>
      <c r="J74" s="37" t="e">
        <f>IF(#REF!="","",0)</f>
        <v>#REF!</v>
      </c>
    </row>
    <row r="75" spans="1:10" s="38" customFormat="1" ht="29.1" customHeight="1" x14ac:dyDescent="0.2">
      <c r="A75" s="31" t="s">
        <v>147</v>
      </c>
      <c r="B75" s="32"/>
      <c r="C75" s="32"/>
      <c r="D75" s="33" t="s">
        <v>144</v>
      </c>
      <c r="E75" s="33"/>
      <c r="F75" s="34" t="s">
        <v>314</v>
      </c>
      <c r="G75" s="35">
        <v>0</v>
      </c>
      <c r="H75" s="35">
        <v>0</v>
      </c>
      <c r="I75" s="36">
        <v>0</v>
      </c>
      <c r="J75" s="37" t="e">
        <f>IF(#REF!="","",0)</f>
        <v>#REF!</v>
      </c>
    </row>
    <row r="76" spans="1:10" s="38" customFormat="1" ht="42.75" customHeight="1" x14ac:dyDescent="0.2">
      <c r="A76" s="31" t="s">
        <v>207</v>
      </c>
      <c r="B76" s="32"/>
      <c r="C76" s="32"/>
      <c r="D76" s="33" t="s">
        <v>51</v>
      </c>
      <c r="E76" s="33"/>
      <c r="F76" s="34" t="s">
        <v>209</v>
      </c>
      <c r="G76" s="35">
        <v>0</v>
      </c>
      <c r="H76" s="35">
        <v>0</v>
      </c>
      <c r="I76" s="36">
        <v>0</v>
      </c>
      <c r="J76" s="37" t="e">
        <f>IF(#REF!="","",0)</f>
        <v>#REF!</v>
      </c>
    </row>
    <row r="77" spans="1:10" s="67" customFormat="1" ht="29.1" customHeight="1" x14ac:dyDescent="0.2">
      <c r="A77" s="31" t="s">
        <v>148</v>
      </c>
      <c r="B77" s="32"/>
      <c r="C77" s="32"/>
      <c r="D77" s="33" t="s">
        <v>117</v>
      </c>
      <c r="E77" s="33"/>
      <c r="F77" s="34" t="s">
        <v>210</v>
      </c>
      <c r="G77" s="35">
        <v>0</v>
      </c>
      <c r="H77" s="35">
        <v>0</v>
      </c>
      <c r="I77" s="36">
        <v>0</v>
      </c>
      <c r="J77" s="66" t="e">
        <f>IF(#REF!="","",0)</f>
        <v>#REF!</v>
      </c>
    </row>
    <row r="78" spans="1:10" s="67" customFormat="1" ht="29.1" customHeight="1" x14ac:dyDescent="0.2">
      <c r="A78" s="31" t="s">
        <v>149</v>
      </c>
      <c r="B78" s="32"/>
      <c r="C78" s="32"/>
      <c r="D78" s="33" t="s">
        <v>51</v>
      </c>
      <c r="E78" s="33"/>
      <c r="F78" s="34" t="s">
        <v>268</v>
      </c>
      <c r="G78" s="35">
        <v>1210</v>
      </c>
      <c r="H78" s="35">
        <v>290.39999999999998</v>
      </c>
      <c r="I78" s="36">
        <v>1500.4</v>
      </c>
      <c r="J78" s="66" t="e">
        <f>IF(#REF!="","",0)</f>
        <v>#REF!</v>
      </c>
    </row>
    <row r="79" spans="1:10" s="67" customFormat="1" ht="29.1" customHeight="1" x14ac:dyDescent="0.2">
      <c r="A79" s="31" t="s">
        <v>150</v>
      </c>
      <c r="B79" s="32"/>
      <c r="C79" s="32"/>
      <c r="D79" s="33"/>
      <c r="E79" s="33"/>
      <c r="F79" s="34" t="s">
        <v>211</v>
      </c>
      <c r="G79" s="35">
        <v>880</v>
      </c>
      <c r="H79" s="35">
        <v>211.2</v>
      </c>
      <c r="I79" s="36">
        <v>1091.2</v>
      </c>
      <c r="J79" s="66" t="e">
        <f>IF(#REF!="","",0)</f>
        <v>#REF!</v>
      </c>
    </row>
    <row r="80" spans="1:10" s="67" customFormat="1" ht="29.1" customHeight="1" x14ac:dyDescent="0.2">
      <c r="A80" s="31" t="s">
        <v>151</v>
      </c>
      <c r="B80" s="32"/>
      <c r="C80" s="32"/>
      <c r="D80" s="33" t="s">
        <v>117</v>
      </c>
      <c r="E80" s="33"/>
      <c r="F80" s="34" t="s">
        <v>212</v>
      </c>
      <c r="G80" s="35">
        <v>240</v>
      </c>
      <c r="H80" s="35">
        <v>57.599999999999994</v>
      </c>
      <c r="I80" s="36">
        <v>297.60000000000002</v>
      </c>
      <c r="J80" s="66" t="e">
        <f>IF(#REF!="","",0)</f>
        <v>#REF!</v>
      </c>
    </row>
    <row r="81" spans="1:10" s="38" customFormat="1" ht="39" x14ac:dyDescent="0.2">
      <c r="A81" s="31" t="s">
        <v>152</v>
      </c>
      <c r="B81" s="32"/>
      <c r="C81" s="32"/>
      <c r="D81" s="33" t="s">
        <v>51</v>
      </c>
      <c r="E81" s="33"/>
      <c r="F81" s="34" t="s">
        <v>213</v>
      </c>
      <c r="G81" s="35">
        <v>240</v>
      </c>
      <c r="H81" s="35">
        <v>57.599999999999994</v>
      </c>
      <c r="I81" s="36">
        <v>297.60000000000002</v>
      </c>
      <c r="J81" s="37" t="e">
        <f>IF(#REF!="","",0)</f>
        <v>#REF!</v>
      </c>
    </row>
    <row r="82" spans="1:10" s="38" customFormat="1" ht="29.1" customHeight="1" x14ac:dyDescent="0.2">
      <c r="A82" s="31" t="s">
        <v>208</v>
      </c>
      <c r="B82" s="32"/>
      <c r="C82" s="32"/>
      <c r="D82" s="33"/>
      <c r="E82" s="33"/>
      <c r="F82" s="34" t="s">
        <v>280</v>
      </c>
      <c r="G82" s="35">
        <v>400</v>
      </c>
      <c r="H82" s="35">
        <v>96</v>
      </c>
      <c r="I82" s="36">
        <v>496</v>
      </c>
      <c r="J82" s="37" t="e">
        <f>IF(#REF!="","",0)</f>
        <v>#REF!</v>
      </c>
    </row>
    <row r="83" spans="1:10" s="38" customFormat="1" ht="29.1" customHeight="1" x14ac:dyDescent="0.2">
      <c r="A83" s="29"/>
      <c r="B83" s="29"/>
      <c r="C83" s="29"/>
      <c r="D83" s="29"/>
      <c r="E83" s="29"/>
      <c r="F83" s="29" t="s">
        <v>361</v>
      </c>
      <c r="G83" s="29" t="s">
        <v>281</v>
      </c>
      <c r="H83" s="29" t="s">
        <v>281</v>
      </c>
      <c r="I83" s="29" t="s">
        <v>281</v>
      </c>
      <c r="J83" s="37" t="e">
        <f>IF(#REF!="","",0)</f>
        <v>#REF!</v>
      </c>
    </row>
    <row r="84" spans="1:10" s="38" customFormat="1" ht="29.1" customHeight="1" x14ac:dyDescent="0.2">
      <c r="A84" s="31" t="s">
        <v>35</v>
      </c>
      <c r="B84" s="32"/>
      <c r="C84" s="32"/>
      <c r="D84" s="33" t="s">
        <v>51</v>
      </c>
      <c r="E84" s="33"/>
      <c r="F84" s="34" t="s">
        <v>214</v>
      </c>
      <c r="G84" s="35">
        <v>420</v>
      </c>
      <c r="H84" s="35">
        <v>100.8</v>
      </c>
      <c r="I84" s="36">
        <v>520.79999999999995</v>
      </c>
      <c r="J84" s="37" t="e">
        <f>IF(#REF!="","",0)</f>
        <v>#REF!</v>
      </c>
    </row>
    <row r="85" spans="1:10" s="38" customFormat="1" ht="29.1" customHeight="1" x14ac:dyDescent="0.2">
      <c r="A85" s="31" t="s">
        <v>36</v>
      </c>
      <c r="B85" s="32"/>
      <c r="C85" s="32"/>
      <c r="D85" s="33"/>
      <c r="E85" s="33"/>
      <c r="F85" s="34" t="s">
        <v>215</v>
      </c>
      <c r="G85" s="35">
        <v>190</v>
      </c>
      <c r="H85" s="35">
        <v>45.6</v>
      </c>
      <c r="I85" s="36">
        <v>235.6</v>
      </c>
      <c r="J85" s="37" t="e">
        <f>IF(#REF!="","",0)</f>
        <v>#REF!</v>
      </c>
    </row>
    <row r="86" spans="1:10" s="38" customFormat="1" ht="29.1" customHeight="1" x14ac:dyDescent="0.2">
      <c r="A86" s="31" t="s">
        <v>36</v>
      </c>
      <c r="B86" s="32" t="s">
        <v>117</v>
      </c>
      <c r="C86" s="32"/>
      <c r="D86" s="33"/>
      <c r="E86" s="33"/>
      <c r="F86" s="34" t="s">
        <v>215</v>
      </c>
      <c r="G86" s="35">
        <v>0</v>
      </c>
      <c r="H86" s="35">
        <v>0</v>
      </c>
      <c r="I86" s="36">
        <v>0</v>
      </c>
      <c r="J86" s="37" t="e">
        <f>IF(#REF!="","",0)</f>
        <v>#REF!</v>
      </c>
    </row>
    <row r="87" spans="1:10" s="38" customFormat="1" ht="29.1" customHeight="1" x14ac:dyDescent="0.2">
      <c r="A87" s="31" t="s">
        <v>153</v>
      </c>
      <c r="B87" s="32"/>
      <c r="C87" s="32"/>
      <c r="D87" s="33"/>
      <c r="E87" s="33"/>
      <c r="F87" s="34" t="s">
        <v>216</v>
      </c>
      <c r="G87" s="35">
        <v>140</v>
      </c>
      <c r="H87" s="35">
        <v>33.6</v>
      </c>
      <c r="I87" s="36">
        <v>173.6</v>
      </c>
      <c r="J87" s="37" t="e">
        <f>IF(#REF!="","",0)</f>
        <v>#REF!</v>
      </c>
    </row>
    <row r="88" spans="1:10" s="38" customFormat="1" ht="29.1" customHeight="1" x14ac:dyDescent="0.2">
      <c r="A88" s="29"/>
      <c r="B88" s="29"/>
      <c r="C88" s="29"/>
      <c r="D88" s="29"/>
      <c r="E88" s="29"/>
      <c r="F88" s="29" t="s">
        <v>362</v>
      </c>
      <c r="G88" s="29" t="s">
        <v>281</v>
      </c>
      <c r="H88" s="29" t="s">
        <v>281</v>
      </c>
      <c r="I88" s="29" t="s">
        <v>281</v>
      </c>
      <c r="J88" s="37" t="e">
        <f>IF(#REF!="","",0)</f>
        <v>#REF!</v>
      </c>
    </row>
    <row r="89" spans="1:10" s="38" customFormat="1" ht="29.1" customHeight="1" x14ac:dyDescent="0.2">
      <c r="A89" s="31" t="s">
        <v>19</v>
      </c>
      <c r="B89" s="32"/>
      <c r="C89" s="32"/>
      <c r="D89" s="33"/>
      <c r="E89" s="33"/>
      <c r="F89" s="34" t="s">
        <v>69</v>
      </c>
      <c r="G89" s="35">
        <v>220</v>
      </c>
      <c r="H89" s="35">
        <v>52.8</v>
      </c>
      <c r="I89" s="36">
        <v>272.8</v>
      </c>
      <c r="J89" s="37" t="e">
        <f>IF(#REF!="","",0)</f>
        <v>#REF!</v>
      </c>
    </row>
    <row r="90" spans="1:10" s="38" customFormat="1" ht="29.1" customHeight="1" x14ac:dyDescent="0.2">
      <c r="A90" s="29"/>
      <c r="B90" s="29"/>
      <c r="C90" s="29"/>
      <c r="D90" s="29"/>
      <c r="E90" s="29"/>
      <c r="F90" s="29" t="s">
        <v>363</v>
      </c>
      <c r="G90" s="29" t="s">
        <v>281</v>
      </c>
      <c r="H90" s="29" t="s">
        <v>281</v>
      </c>
      <c r="I90" s="29" t="s">
        <v>281</v>
      </c>
      <c r="J90" s="37" t="e">
        <f>IF(#REF!="","",0)</f>
        <v>#REF!</v>
      </c>
    </row>
    <row r="91" spans="1:10" s="67" customFormat="1" ht="29.1" customHeight="1" x14ac:dyDescent="0.2">
      <c r="A91" s="31" t="s">
        <v>61</v>
      </c>
      <c r="B91" s="32"/>
      <c r="C91" s="32"/>
      <c r="D91" s="33"/>
      <c r="E91" s="33"/>
      <c r="F91" s="34" t="s">
        <v>255</v>
      </c>
      <c r="G91" s="35">
        <v>110</v>
      </c>
      <c r="H91" s="35">
        <v>26.4</v>
      </c>
      <c r="I91" s="36">
        <v>136.4</v>
      </c>
      <c r="J91" s="66" t="e">
        <f>IF(#REF!="","",0)</f>
        <v>#REF!</v>
      </c>
    </row>
    <row r="92" spans="1:10" s="38" customFormat="1" ht="29.1" customHeight="1" x14ac:dyDescent="0.2">
      <c r="A92" s="29"/>
      <c r="B92" s="29"/>
      <c r="C92" s="29"/>
      <c r="D92" s="29"/>
      <c r="E92" s="29"/>
      <c r="F92" s="29" t="s">
        <v>364</v>
      </c>
      <c r="G92" s="29" t="s">
        <v>281</v>
      </c>
      <c r="H92" s="29" t="s">
        <v>281</v>
      </c>
      <c r="I92" s="29" t="s">
        <v>281</v>
      </c>
      <c r="J92" s="37" t="e">
        <f>IF(#REF!="","",0)</f>
        <v>#REF!</v>
      </c>
    </row>
    <row r="93" spans="1:10" s="38" customFormat="1" ht="29.1" customHeight="1" x14ac:dyDescent="0.2">
      <c r="A93" s="31" t="s">
        <v>13</v>
      </c>
      <c r="B93" s="32"/>
      <c r="C93" s="32"/>
      <c r="D93" s="33"/>
      <c r="E93" s="33"/>
      <c r="F93" s="34" t="s">
        <v>219</v>
      </c>
      <c r="G93" s="35">
        <v>550</v>
      </c>
      <c r="H93" s="35">
        <v>132</v>
      </c>
      <c r="I93" s="36">
        <v>682</v>
      </c>
      <c r="J93" s="37" t="e">
        <f>IF(#REF!="","",0)</f>
        <v>#REF!</v>
      </c>
    </row>
    <row r="94" spans="1:10" s="38" customFormat="1" ht="29.1" customHeight="1" x14ac:dyDescent="0.2">
      <c r="A94" s="31" t="s">
        <v>13</v>
      </c>
      <c r="B94" s="32" t="s">
        <v>23</v>
      </c>
      <c r="C94" s="32"/>
      <c r="D94" s="33"/>
      <c r="E94" s="33"/>
      <c r="F94" s="34" t="s">
        <v>219</v>
      </c>
      <c r="G94" s="35">
        <v>0</v>
      </c>
      <c r="H94" s="35">
        <v>0</v>
      </c>
      <c r="I94" s="36">
        <v>0</v>
      </c>
      <c r="J94" s="37" t="e">
        <f>IF(#REF!="","",0)</f>
        <v>#REF!</v>
      </c>
    </row>
    <row r="95" spans="1:10" s="38" customFormat="1" ht="29.1" customHeight="1" x14ac:dyDescent="0.2">
      <c r="A95" s="31" t="s">
        <v>155</v>
      </c>
      <c r="B95" s="32"/>
      <c r="C95" s="32"/>
      <c r="D95" s="33"/>
      <c r="E95" s="33"/>
      <c r="F95" s="34" t="s">
        <v>220</v>
      </c>
      <c r="G95" s="35">
        <v>830</v>
      </c>
      <c r="H95" s="35">
        <v>199.2</v>
      </c>
      <c r="I95" s="36">
        <v>1029.2</v>
      </c>
      <c r="J95" s="37" t="e">
        <f>IF(#REF!="","",0)</f>
        <v>#REF!</v>
      </c>
    </row>
    <row r="96" spans="1:10" s="38" customFormat="1" ht="29.1" customHeight="1" x14ac:dyDescent="0.2">
      <c r="A96" s="31" t="s">
        <v>155</v>
      </c>
      <c r="B96" s="32" t="s">
        <v>23</v>
      </c>
      <c r="C96" s="32"/>
      <c r="D96" s="33"/>
      <c r="E96" s="33"/>
      <c r="F96" s="34" t="s">
        <v>220</v>
      </c>
      <c r="G96" s="35">
        <v>280</v>
      </c>
      <c r="H96" s="35">
        <v>67.2</v>
      </c>
      <c r="I96" s="36">
        <v>347.2</v>
      </c>
      <c r="J96" s="37" t="e">
        <f>IF(#REF!="","",0)</f>
        <v>#REF!</v>
      </c>
    </row>
    <row r="97" spans="1:10" s="38" customFormat="1" ht="29.1" customHeight="1" x14ac:dyDescent="0.2">
      <c r="A97" s="31" t="s">
        <v>37</v>
      </c>
      <c r="B97" s="32"/>
      <c r="C97" s="32"/>
      <c r="D97" s="33"/>
      <c r="E97" s="33"/>
      <c r="F97" s="34" t="s">
        <v>73</v>
      </c>
      <c r="G97" s="35">
        <v>1300</v>
      </c>
      <c r="H97" s="35">
        <v>312</v>
      </c>
      <c r="I97" s="36">
        <v>1612</v>
      </c>
      <c r="J97" s="37" t="e">
        <f>IF(#REF!="","",0)</f>
        <v>#REF!</v>
      </c>
    </row>
    <row r="98" spans="1:10" s="38" customFormat="1" ht="29.1" customHeight="1" x14ac:dyDescent="0.2">
      <c r="A98" s="29"/>
      <c r="B98" s="29"/>
      <c r="C98" s="29"/>
      <c r="D98" s="29"/>
      <c r="E98" s="29"/>
      <c r="F98" s="29" t="s">
        <v>365</v>
      </c>
      <c r="G98" s="29" t="s">
        <v>281</v>
      </c>
      <c r="H98" s="29" t="s">
        <v>281</v>
      </c>
      <c r="I98" s="29" t="s">
        <v>281</v>
      </c>
      <c r="J98" s="37" t="e">
        <f>IF(#REF!="","",0)</f>
        <v>#REF!</v>
      </c>
    </row>
    <row r="99" spans="1:10" s="38" customFormat="1" ht="29.1" customHeight="1" x14ac:dyDescent="0.2">
      <c r="A99" s="31" t="s">
        <v>20</v>
      </c>
      <c r="B99" s="32"/>
      <c r="C99" s="32"/>
      <c r="D99" s="33"/>
      <c r="E99" s="33"/>
      <c r="F99" s="34" t="s">
        <v>54</v>
      </c>
      <c r="G99" s="35">
        <v>190</v>
      </c>
      <c r="H99" s="35">
        <v>45.6</v>
      </c>
      <c r="I99" s="36">
        <v>235.6</v>
      </c>
      <c r="J99" s="37" t="e">
        <f>IF(#REF!="","",0)</f>
        <v>#REF!</v>
      </c>
    </row>
    <row r="100" spans="1:10" s="38" customFormat="1" ht="29.1" customHeight="1" x14ac:dyDescent="0.2">
      <c r="A100" s="29"/>
      <c r="B100" s="29"/>
      <c r="C100" s="29"/>
      <c r="D100" s="29"/>
      <c r="E100" s="29"/>
      <c r="F100" s="29" t="s">
        <v>366</v>
      </c>
      <c r="G100" s="29" t="s">
        <v>281</v>
      </c>
      <c r="H100" s="29" t="s">
        <v>281</v>
      </c>
      <c r="I100" s="29" t="s">
        <v>281</v>
      </c>
      <c r="J100" s="37" t="e">
        <f>IF(#REF!="","",0)</f>
        <v>#REF!</v>
      </c>
    </row>
    <row r="101" spans="1:10" s="38" customFormat="1" ht="29.1" customHeight="1" x14ac:dyDescent="0.2">
      <c r="A101" s="31" t="s">
        <v>103</v>
      </c>
      <c r="B101" s="32"/>
      <c r="C101" s="32"/>
      <c r="D101" s="33"/>
      <c r="E101" s="33"/>
      <c r="F101" s="34" t="s">
        <v>104</v>
      </c>
      <c r="G101" s="35">
        <v>30</v>
      </c>
      <c r="H101" s="35">
        <v>7.1999999999999993</v>
      </c>
      <c r="I101" s="36">
        <v>37.200000000000003</v>
      </c>
      <c r="J101" s="37" t="e">
        <f>IF(#REF!="","",0)</f>
        <v>#REF!</v>
      </c>
    </row>
    <row r="102" spans="1:10" s="38" customFormat="1" ht="29.1" customHeight="1" x14ac:dyDescent="0.2">
      <c r="A102" s="31" t="s">
        <v>38</v>
      </c>
      <c r="B102" s="32"/>
      <c r="C102" s="32"/>
      <c r="D102" s="33"/>
      <c r="E102" s="33"/>
      <c r="F102" s="34" t="s">
        <v>221</v>
      </c>
      <c r="G102" s="35">
        <v>90</v>
      </c>
      <c r="H102" s="35">
        <v>21.599999999999998</v>
      </c>
      <c r="I102" s="36">
        <v>111.6</v>
      </c>
      <c r="J102" s="37" t="e">
        <f>IF(#REF!="","",0)</f>
        <v>#REF!</v>
      </c>
    </row>
    <row r="103" spans="1:10" s="38" customFormat="1" ht="29.1" customHeight="1" x14ac:dyDescent="0.2">
      <c r="A103" s="31" t="s">
        <v>156</v>
      </c>
      <c r="B103" s="32"/>
      <c r="C103" s="32"/>
      <c r="D103" s="33"/>
      <c r="E103" s="33"/>
      <c r="F103" s="34" t="s">
        <v>222</v>
      </c>
      <c r="G103" s="35">
        <v>140</v>
      </c>
      <c r="H103" s="35">
        <v>33.6</v>
      </c>
      <c r="I103" s="36">
        <v>173.6</v>
      </c>
      <c r="J103" s="37" t="e">
        <f>IF(#REF!="","",0)</f>
        <v>#REF!</v>
      </c>
    </row>
    <row r="104" spans="1:10" s="38" customFormat="1" ht="29.1" customHeight="1" x14ac:dyDescent="0.2">
      <c r="A104" s="31" t="s">
        <v>157</v>
      </c>
      <c r="B104" s="32"/>
      <c r="C104" s="32"/>
      <c r="D104" s="33"/>
      <c r="E104" s="33"/>
      <c r="F104" s="34" t="s">
        <v>223</v>
      </c>
      <c r="G104" s="35">
        <v>50</v>
      </c>
      <c r="H104" s="35">
        <v>12</v>
      </c>
      <c r="I104" s="36">
        <v>62</v>
      </c>
      <c r="J104" s="37" t="e">
        <f>IF(#REF!="","",0)</f>
        <v>#REF!</v>
      </c>
    </row>
    <row r="105" spans="1:10" s="38" customFormat="1" ht="29.1" customHeight="1" x14ac:dyDescent="0.2">
      <c r="A105" s="29"/>
      <c r="B105" s="29"/>
      <c r="C105" s="29"/>
      <c r="D105" s="29"/>
      <c r="E105" s="29"/>
      <c r="F105" s="29" t="s">
        <v>367</v>
      </c>
      <c r="G105" s="29" t="s">
        <v>281</v>
      </c>
      <c r="H105" s="29" t="s">
        <v>281</v>
      </c>
      <c r="I105" s="29" t="s">
        <v>281</v>
      </c>
      <c r="J105" s="37" t="e">
        <f>IF(#REF!="","",0)</f>
        <v>#REF!</v>
      </c>
    </row>
    <row r="106" spans="1:10" s="38" customFormat="1" ht="29.1" customHeight="1" x14ac:dyDescent="0.2">
      <c r="A106" s="31" t="s">
        <v>158</v>
      </c>
      <c r="B106" s="32"/>
      <c r="C106" s="32"/>
      <c r="D106" s="33"/>
      <c r="E106" s="33"/>
      <c r="F106" s="34" t="s">
        <v>39</v>
      </c>
      <c r="G106" s="35">
        <v>0</v>
      </c>
      <c r="H106" s="35">
        <v>0</v>
      </c>
      <c r="I106" s="36">
        <v>0</v>
      </c>
      <c r="J106" s="37" t="e">
        <f>IF(#REF!="","",0)</f>
        <v>#REF!</v>
      </c>
    </row>
    <row r="107" spans="1:10" s="38" customFormat="1" ht="29.1" customHeight="1" x14ac:dyDescent="0.2">
      <c r="A107" s="31" t="s">
        <v>159</v>
      </c>
      <c r="B107" s="32"/>
      <c r="C107" s="32"/>
      <c r="D107" s="33"/>
      <c r="E107" s="33"/>
      <c r="F107" s="34" t="s">
        <v>110</v>
      </c>
      <c r="G107" s="35">
        <v>390</v>
      </c>
      <c r="H107" s="35">
        <v>93.6</v>
      </c>
      <c r="I107" s="36">
        <v>483.6</v>
      </c>
      <c r="J107" s="37" t="e">
        <f>IF(#REF!="","",0)</f>
        <v>#REF!</v>
      </c>
    </row>
    <row r="108" spans="1:10" s="38" customFormat="1" ht="29.1" customHeight="1" x14ac:dyDescent="0.2">
      <c r="A108" s="31" t="s">
        <v>160</v>
      </c>
      <c r="B108" s="32"/>
      <c r="C108" s="32"/>
      <c r="D108" s="33" t="s">
        <v>331</v>
      </c>
      <c r="E108" s="33"/>
      <c r="F108" s="34" t="s">
        <v>224</v>
      </c>
      <c r="G108" s="35">
        <v>1660</v>
      </c>
      <c r="H108" s="35">
        <v>398.4</v>
      </c>
      <c r="I108" s="36">
        <v>2058.4</v>
      </c>
      <c r="J108" s="37" t="e">
        <f>IF(#REF!="","",0)</f>
        <v>#REF!</v>
      </c>
    </row>
    <row r="109" spans="1:10" s="38" customFormat="1" ht="29.1" customHeight="1" x14ac:dyDescent="0.2">
      <c r="A109" s="29"/>
      <c r="B109" s="29"/>
      <c r="C109" s="29"/>
      <c r="D109" s="29"/>
      <c r="E109" s="29"/>
      <c r="F109" s="29" t="s">
        <v>368</v>
      </c>
      <c r="G109" s="29" t="s">
        <v>281</v>
      </c>
      <c r="H109" s="29" t="s">
        <v>281</v>
      </c>
      <c r="I109" s="29" t="s">
        <v>281</v>
      </c>
      <c r="J109" s="37" t="e">
        <f>IF(#REF!="","",0)</f>
        <v>#REF!</v>
      </c>
    </row>
    <row r="110" spans="1:10" s="38" customFormat="1" ht="29.1" customHeight="1" x14ac:dyDescent="0.2">
      <c r="A110" s="31" t="s">
        <v>21</v>
      </c>
      <c r="B110" s="32"/>
      <c r="C110" s="32"/>
      <c r="D110" s="33"/>
      <c r="E110" s="33"/>
      <c r="F110" s="34" t="s">
        <v>225</v>
      </c>
      <c r="G110" s="35">
        <v>270</v>
      </c>
      <c r="H110" s="35">
        <v>64.8</v>
      </c>
      <c r="I110" s="36">
        <v>334.8</v>
      </c>
      <c r="J110" s="37" t="e">
        <f>IF(#REF!="","",0)</f>
        <v>#REF!</v>
      </c>
    </row>
    <row r="111" spans="1:10" s="38" customFormat="1" ht="52.5" customHeight="1" x14ac:dyDescent="0.2">
      <c r="A111" s="31" t="s">
        <v>40</v>
      </c>
      <c r="B111" s="32"/>
      <c r="C111" s="32"/>
      <c r="D111" s="33"/>
      <c r="E111" s="33"/>
      <c r="F111" s="34" t="s">
        <v>226</v>
      </c>
      <c r="G111" s="35">
        <v>730</v>
      </c>
      <c r="H111" s="35">
        <v>175.2</v>
      </c>
      <c r="I111" s="36">
        <v>905.2</v>
      </c>
      <c r="J111" s="37" t="e">
        <f>IF(#REF!="","",0)</f>
        <v>#REF!</v>
      </c>
    </row>
    <row r="112" spans="1:10" s="38" customFormat="1" ht="28.9" customHeight="1" x14ac:dyDescent="0.2">
      <c r="A112" s="29"/>
      <c r="B112" s="29"/>
      <c r="C112" s="29"/>
      <c r="D112" s="29"/>
      <c r="E112" s="29"/>
      <c r="F112" s="29" t="s">
        <v>369</v>
      </c>
      <c r="G112" s="29" t="s">
        <v>281</v>
      </c>
      <c r="H112" s="29" t="s">
        <v>281</v>
      </c>
      <c r="I112" s="29" t="s">
        <v>281</v>
      </c>
      <c r="J112" s="37" t="e">
        <f>IF(#REF!="","",0)</f>
        <v>#REF!</v>
      </c>
    </row>
    <row r="113" spans="1:10" s="38" customFormat="1" ht="29.1" customHeight="1" x14ac:dyDescent="0.2">
      <c r="A113" s="31" t="s">
        <v>161</v>
      </c>
      <c r="B113" s="32"/>
      <c r="C113" s="32"/>
      <c r="D113" s="33" t="s">
        <v>320</v>
      </c>
      <c r="E113" s="33"/>
      <c r="F113" s="34" t="s">
        <v>111</v>
      </c>
      <c r="G113" s="35">
        <v>0</v>
      </c>
      <c r="H113" s="35">
        <v>0</v>
      </c>
      <c r="I113" s="36">
        <v>0</v>
      </c>
      <c r="J113" s="37" t="e">
        <f>IF(#REF!="","",0)</f>
        <v>#REF!</v>
      </c>
    </row>
    <row r="114" spans="1:10" s="38" customFormat="1" ht="29.1" customHeight="1" x14ac:dyDescent="0.2">
      <c r="A114" s="31" t="s">
        <v>162</v>
      </c>
      <c r="B114" s="43"/>
      <c r="C114" s="32"/>
      <c r="D114" s="33"/>
      <c r="E114" s="33"/>
      <c r="F114" s="34" t="s">
        <v>112</v>
      </c>
      <c r="G114" s="35">
        <v>210</v>
      </c>
      <c r="H114" s="35">
        <v>50.4</v>
      </c>
      <c r="I114" s="36">
        <v>260.39999999999998</v>
      </c>
      <c r="J114" s="37" t="e">
        <f>IF(#REF!="","",0)</f>
        <v>#REF!</v>
      </c>
    </row>
    <row r="115" spans="1:10" s="38" customFormat="1" ht="29.1" customHeight="1" x14ac:dyDescent="0.2">
      <c r="A115" s="31" t="s">
        <v>17</v>
      </c>
      <c r="B115" s="43"/>
      <c r="C115" s="32"/>
      <c r="D115" s="33"/>
      <c r="E115" s="33"/>
      <c r="F115" s="34" t="s">
        <v>113</v>
      </c>
      <c r="G115" s="35">
        <v>370</v>
      </c>
      <c r="H115" s="35">
        <v>88.8</v>
      </c>
      <c r="I115" s="36">
        <v>458.8</v>
      </c>
      <c r="J115" s="37" t="e">
        <f>IF(#REF!="","",0)</f>
        <v>#REF!</v>
      </c>
    </row>
    <row r="116" spans="1:10" s="38" customFormat="1" ht="29.1" customHeight="1" x14ac:dyDescent="0.2">
      <c r="A116" s="31" t="s">
        <v>163</v>
      </c>
      <c r="B116" s="43"/>
      <c r="C116" s="32"/>
      <c r="D116" s="33"/>
      <c r="E116" s="33"/>
      <c r="F116" s="34" t="s">
        <v>114</v>
      </c>
      <c r="G116" s="35">
        <v>190</v>
      </c>
      <c r="H116" s="35">
        <v>45.6</v>
      </c>
      <c r="I116" s="36">
        <v>235.6</v>
      </c>
      <c r="J116" s="37" t="e">
        <f>IF(#REF!="","",0)</f>
        <v>#REF!</v>
      </c>
    </row>
    <row r="117" spans="1:10" s="38" customFormat="1" ht="29.1" customHeight="1" x14ac:dyDescent="0.2">
      <c r="A117" s="29"/>
      <c r="B117" s="29"/>
      <c r="C117" s="29"/>
      <c r="D117" s="29"/>
      <c r="E117" s="29"/>
      <c r="F117" s="29" t="s">
        <v>370</v>
      </c>
      <c r="G117" s="29" t="s">
        <v>281</v>
      </c>
      <c r="H117" s="29" t="s">
        <v>281</v>
      </c>
      <c r="I117" s="29" t="s">
        <v>281</v>
      </c>
      <c r="J117" s="37" t="e">
        <f>IF(#REF!="","",0)</f>
        <v>#REF!</v>
      </c>
    </row>
    <row r="118" spans="1:10" s="38" customFormat="1" ht="29.1" customHeight="1" x14ac:dyDescent="0.2">
      <c r="A118" s="31" t="s">
        <v>166</v>
      </c>
      <c r="B118" s="32"/>
      <c r="C118" s="32"/>
      <c r="D118" s="33" t="s">
        <v>167</v>
      </c>
      <c r="E118" s="33"/>
      <c r="F118" s="34" t="s">
        <v>270</v>
      </c>
      <c r="G118" s="35">
        <v>230</v>
      </c>
      <c r="H118" s="35">
        <v>55.199999999999996</v>
      </c>
      <c r="I118" s="36">
        <v>285.2</v>
      </c>
      <c r="J118" s="37" t="e">
        <f>IF(#REF!="","",0)</f>
        <v>#REF!</v>
      </c>
    </row>
    <row r="119" spans="1:10" s="38" customFormat="1" ht="29.1" customHeight="1" x14ac:dyDescent="0.2">
      <c r="A119" s="31" t="s">
        <v>242</v>
      </c>
      <c r="B119" s="32"/>
      <c r="C119" s="32"/>
      <c r="D119" s="33" t="s">
        <v>167</v>
      </c>
      <c r="E119" s="33"/>
      <c r="F119" s="34" t="s">
        <v>279</v>
      </c>
      <c r="G119" s="35">
        <v>240</v>
      </c>
      <c r="H119" s="35">
        <v>57.599999999999994</v>
      </c>
      <c r="I119" s="36">
        <v>297.60000000000002</v>
      </c>
      <c r="J119" s="37" t="e">
        <f>IF(#REF!="","",0)</f>
        <v>#REF!</v>
      </c>
    </row>
    <row r="120" spans="1:10" s="38" customFormat="1" ht="29.1" customHeight="1" x14ac:dyDescent="0.2">
      <c r="A120" s="31" t="s">
        <v>167</v>
      </c>
      <c r="B120" s="32"/>
      <c r="C120" s="32"/>
      <c r="D120" s="33"/>
      <c r="E120" s="33"/>
      <c r="F120" s="34" t="s">
        <v>309</v>
      </c>
      <c r="G120" s="35">
        <v>540</v>
      </c>
      <c r="H120" s="35">
        <v>129.6</v>
      </c>
      <c r="I120" s="36">
        <v>669.6</v>
      </c>
      <c r="J120" s="37" t="e">
        <f>IF(#REF!="","",0)</f>
        <v>#REF!</v>
      </c>
    </row>
    <row r="121" spans="1:10" s="38" customFormat="1" ht="29.1" customHeight="1" x14ac:dyDescent="0.2">
      <c r="A121" s="31" t="s">
        <v>41</v>
      </c>
      <c r="B121" s="32"/>
      <c r="C121" s="32"/>
      <c r="D121" s="33" t="s">
        <v>321</v>
      </c>
      <c r="E121" s="33"/>
      <c r="F121" s="34" t="s">
        <v>247</v>
      </c>
      <c r="G121" s="35">
        <v>3400</v>
      </c>
      <c r="H121" s="35">
        <v>816</v>
      </c>
      <c r="I121" s="36">
        <v>4216</v>
      </c>
      <c r="J121" s="37" t="e">
        <f>IF(#REF!="","",0)</f>
        <v>#REF!</v>
      </c>
    </row>
    <row r="122" spans="1:10" s="38" customFormat="1" ht="29.1" customHeight="1" x14ac:dyDescent="0.2">
      <c r="A122" s="31" t="s">
        <v>42</v>
      </c>
      <c r="B122" s="32"/>
      <c r="C122" s="32"/>
      <c r="D122" s="33"/>
      <c r="E122" s="33"/>
      <c r="F122" s="34" t="s">
        <v>43</v>
      </c>
      <c r="G122" s="35">
        <v>190</v>
      </c>
      <c r="H122" s="35">
        <v>45.6</v>
      </c>
      <c r="I122" s="36">
        <v>235.6</v>
      </c>
      <c r="J122" s="37" t="e">
        <f>IF(#REF!="","",0)</f>
        <v>#REF!</v>
      </c>
    </row>
    <row r="123" spans="1:10" s="38" customFormat="1" ht="28.9" customHeight="1" x14ac:dyDescent="0.2">
      <c r="A123" s="31" t="s">
        <v>168</v>
      </c>
      <c r="B123" s="32"/>
      <c r="C123" s="32"/>
      <c r="D123" s="33" t="s">
        <v>322</v>
      </c>
      <c r="E123" s="33"/>
      <c r="F123" s="34" t="s">
        <v>227</v>
      </c>
      <c r="G123" s="35">
        <v>240</v>
      </c>
      <c r="H123" s="35">
        <v>57.599999999999994</v>
      </c>
      <c r="I123" s="36">
        <v>297.60000000000002</v>
      </c>
      <c r="J123" s="37" t="e">
        <f>IF(#REF!="","",0)</f>
        <v>#REF!</v>
      </c>
    </row>
    <row r="124" spans="1:10" s="67" customFormat="1" ht="29.1" customHeight="1" x14ac:dyDescent="0.2">
      <c r="A124" s="31" t="s">
        <v>306</v>
      </c>
      <c r="B124" s="32"/>
      <c r="C124" s="32"/>
      <c r="D124" s="33"/>
      <c r="E124" s="33"/>
      <c r="F124" s="34" t="s">
        <v>317</v>
      </c>
      <c r="G124" s="35">
        <v>280</v>
      </c>
      <c r="H124" s="35">
        <v>67.2</v>
      </c>
      <c r="I124" s="36">
        <v>347.2</v>
      </c>
      <c r="J124" s="66" t="e">
        <f>IF(#REF!="","",0)</f>
        <v>#REF!</v>
      </c>
    </row>
    <row r="125" spans="1:10" s="38" customFormat="1" ht="29.1" customHeight="1" x14ac:dyDescent="0.2">
      <c r="A125" s="31" t="s">
        <v>169</v>
      </c>
      <c r="B125" s="32"/>
      <c r="C125" s="32"/>
      <c r="D125" s="33"/>
      <c r="E125" s="33"/>
      <c r="F125" s="34" t="s">
        <v>115</v>
      </c>
      <c r="G125" s="35">
        <v>740</v>
      </c>
      <c r="H125" s="35">
        <v>177.6</v>
      </c>
      <c r="I125" s="36">
        <v>917.6</v>
      </c>
      <c r="J125" s="37" t="e">
        <f>IF(#REF!="","",0)</f>
        <v>#REF!</v>
      </c>
    </row>
    <row r="126" spans="1:10" s="38" customFormat="1" ht="29.1" customHeight="1" x14ac:dyDescent="0.2">
      <c r="A126" s="31" t="s">
        <v>45</v>
      </c>
      <c r="B126" s="32"/>
      <c r="C126" s="32"/>
      <c r="D126" s="33"/>
      <c r="E126" s="33"/>
      <c r="F126" s="34" t="s">
        <v>228</v>
      </c>
      <c r="G126" s="35">
        <v>80</v>
      </c>
      <c r="H126" s="35">
        <v>19.2</v>
      </c>
      <c r="I126" s="36">
        <v>99.2</v>
      </c>
      <c r="J126" s="37" t="e">
        <f>IF(#REF!="","",0)</f>
        <v>#REF!</v>
      </c>
    </row>
    <row r="127" spans="1:10" s="38" customFormat="1" ht="29.1" customHeight="1" x14ac:dyDescent="0.2">
      <c r="A127" s="31" t="s">
        <v>44</v>
      </c>
      <c r="B127" s="32"/>
      <c r="C127" s="32"/>
      <c r="D127" s="33"/>
      <c r="E127" s="33"/>
      <c r="F127" s="34" t="s">
        <v>229</v>
      </c>
      <c r="G127" s="35">
        <v>490</v>
      </c>
      <c r="H127" s="35">
        <v>117.6</v>
      </c>
      <c r="I127" s="36">
        <v>607.6</v>
      </c>
      <c r="J127" s="37" t="e">
        <f>IF(#REF!="","",0)</f>
        <v>#REF!</v>
      </c>
    </row>
    <row r="128" spans="1:10" s="38" customFormat="1" ht="48.75" customHeight="1" x14ac:dyDescent="0.2">
      <c r="A128" s="31" t="s">
        <v>170</v>
      </c>
      <c r="B128" s="32"/>
      <c r="C128" s="32"/>
      <c r="D128" s="33" t="s">
        <v>46</v>
      </c>
      <c r="E128" s="33"/>
      <c r="F128" s="34" t="s">
        <v>230</v>
      </c>
      <c r="G128" s="35">
        <v>490</v>
      </c>
      <c r="H128" s="35">
        <v>117.6</v>
      </c>
      <c r="I128" s="36">
        <v>607.6</v>
      </c>
      <c r="J128" s="37" t="e">
        <f>IF(#REF!="","",0)</f>
        <v>#REF!</v>
      </c>
    </row>
    <row r="129" spans="1:10" s="38" customFormat="1" ht="29.1" customHeight="1" x14ac:dyDescent="0.2">
      <c r="A129" s="31" t="s">
        <v>46</v>
      </c>
      <c r="B129" s="32"/>
      <c r="C129" s="32"/>
      <c r="D129" s="33"/>
      <c r="E129" s="33"/>
      <c r="F129" s="34" t="s">
        <v>70</v>
      </c>
      <c r="G129" s="35">
        <v>740</v>
      </c>
      <c r="H129" s="35">
        <v>177.6</v>
      </c>
      <c r="I129" s="36">
        <v>917.6</v>
      </c>
      <c r="J129" s="37" t="e">
        <f>IF(#REF!="","",0)</f>
        <v>#REF!</v>
      </c>
    </row>
    <row r="130" spans="1:10" s="38" customFormat="1" ht="29.1" customHeight="1" x14ac:dyDescent="0.2">
      <c r="A130" s="31" t="s">
        <v>171</v>
      </c>
      <c r="B130" s="32"/>
      <c r="C130" s="32"/>
      <c r="D130" s="33"/>
      <c r="E130" s="33"/>
      <c r="F130" s="34" t="s">
        <v>231</v>
      </c>
      <c r="G130" s="35">
        <v>180</v>
      </c>
      <c r="H130" s="35">
        <v>43.199999999999996</v>
      </c>
      <c r="I130" s="36">
        <v>223.2</v>
      </c>
      <c r="J130" s="37" t="e">
        <f>IF(#REF!="","",0)</f>
        <v>#REF!</v>
      </c>
    </row>
    <row r="131" spans="1:10" s="38" customFormat="1" ht="29.1" customHeight="1" x14ac:dyDescent="0.2">
      <c r="A131" s="31" t="s">
        <v>22</v>
      </c>
      <c r="B131" s="32"/>
      <c r="C131" s="32"/>
      <c r="D131" s="33"/>
      <c r="E131" s="33"/>
      <c r="F131" s="34" t="s">
        <v>232</v>
      </c>
      <c r="G131" s="35">
        <v>420</v>
      </c>
      <c r="H131" s="35">
        <v>100.8</v>
      </c>
      <c r="I131" s="36">
        <v>520.79999999999995</v>
      </c>
      <c r="J131" s="37" t="e">
        <f>IF(#REF!="","",0)</f>
        <v>#REF!</v>
      </c>
    </row>
    <row r="132" spans="1:10" s="38" customFormat="1" ht="29.1" customHeight="1" x14ac:dyDescent="0.2">
      <c r="A132" s="31" t="s">
        <v>47</v>
      </c>
      <c r="B132" s="32"/>
      <c r="C132" s="32"/>
      <c r="D132" s="33"/>
      <c r="E132" s="33"/>
      <c r="F132" s="34" t="s">
        <v>53</v>
      </c>
      <c r="G132" s="35">
        <v>380</v>
      </c>
      <c r="H132" s="35">
        <v>91.2</v>
      </c>
      <c r="I132" s="36">
        <v>471.2</v>
      </c>
      <c r="J132" s="37" t="e">
        <f>IF(#REF!="","",0)</f>
        <v>#REF!</v>
      </c>
    </row>
    <row r="133" spans="1:10" s="38" customFormat="1" ht="29.1" customHeight="1" x14ac:dyDescent="0.2">
      <c r="A133" s="31" t="s">
        <v>165</v>
      </c>
      <c r="B133" s="32"/>
      <c r="C133" s="32"/>
      <c r="D133" s="33"/>
      <c r="E133" s="33"/>
      <c r="F133" s="34" t="s">
        <v>325</v>
      </c>
      <c r="G133" s="35">
        <v>740</v>
      </c>
      <c r="H133" s="35">
        <v>177.6</v>
      </c>
      <c r="I133" s="36">
        <v>917.6</v>
      </c>
      <c r="J133" s="37" t="e">
        <f>IF(#REF!="","",0)</f>
        <v>#REF!</v>
      </c>
    </row>
    <row r="134" spans="1:10" s="38" customFormat="1" ht="29.1" customHeight="1" x14ac:dyDescent="0.2">
      <c r="A134" s="29"/>
      <c r="B134" s="29"/>
      <c r="C134" s="29"/>
      <c r="D134" s="29"/>
      <c r="E134" s="29"/>
      <c r="F134" s="29" t="s">
        <v>371</v>
      </c>
      <c r="G134" s="29" t="s">
        <v>281</v>
      </c>
      <c r="H134" s="29" t="s">
        <v>281</v>
      </c>
      <c r="I134" s="29" t="s">
        <v>281</v>
      </c>
      <c r="J134" s="37" t="e">
        <f>IF(#REF!="","",0)</f>
        <v>#REF!</v>
      </c>
    </row>
    <row r="135" spans="1:10" s="38" customFormat="1" ht="29.1" customHeight="1" x14ac:dyDescent="0.2">
      <c r="A135" s="31" t="s">
        <v>243</v>
      </c>
      <c r="B135" s="32"/>
      <c r="C135" s="32"/>
      <c r="D135" s="33" t="s">
        <v>323</v>
      </c>
      <c r="E135" s="33"/>
      <c r="F135" s="34" t="s">
        <v>252</v>
      </c>
      <c r="G135" s="35">
        <v>1050</v>
      </c>
      <c r="H135" s="35">
        <v>252</v>
      </c>
      <c r="I135" s="36">
        <v>1302</v>
      </c>
      <c r="J135" s="37" t="e">
        <f>IF(#REF!="","",0)</f>
        <v>#REF!</v>
      </c>
    </row>
    <row r="136" spans="1:10" s="38" customFormat="1" ht="29.1" customHeight="1" x14ac:dyDescent="0.2">
      <c r="A136" s="31" t="s">
        <v>48</v>
      </c>
      <c r="B136" s="32"/>
      <c r="C136" s="32"/>
      <c r="D136" s="33"/>
      <c r="E136" s="33"/>
      <c r="F136" s="34" t="s">
        <v>116</v>
      </c>
      <c r="G136" s="35">
        <v>140</v>
      </c>
      <c r="H136" s="35">
        <v>33.6</v>
      </c>
      <c r="I136" s="36">
        <v>173.6</v>
      </c>
      <c r="J136" s="37" t="e">
        <f>IF(#REF!="","",0)</f>
        <v>#REF!</v>
      </c>
    </row>
    <row r="137" spans="1:10" s="67" customFormat="1" ht="29.1" customHeight="1" x14ac:dyDescent="0.2">
      <c r="A137" s="31" t="s">
        <v>307</v>
      </c>
      <c r="B137" s="32"/>
      <c r="C137" s="32"/>
      <c r="D137" s="33" t="s">
        <v>311</v>
      </c>
      <c r="E137" s="33"/>
      <c r="F137" s="34" t="s">
        <v>312</v>
      </c>
      <c r="G137" s="35">
        <v>910</v>
      </c>
      <c r="H137" s="35">
        <v>218.4</v>
      </c>
      <c r="I137" s="36">
        <v>1128.4000000000001</v>
      </c>
      <c r="J137" s="66" t="e">
        <f>IF(#REF!="","",0)</f>
        <v>#REF!</v>
      </c>
    </row>
    <row r="138" spans="1:10" s="38" customFormat="1" ht="29.1" customHeight="1" x14ac:dyDescent="0.2">
      <c r="A138" s="31" t="s">
        <v>327</v>
      </c>
      <c r="B138" s="32"/>
      <c r="C138" s="32"/>
      <c r="D138" s="33"/>
      <c r="E138" s="33"/>
      <c r="F138" s="34" t="s">
        <v>328</v>
      </c>
      <c r="G138" s="35">
        <v>0</v>
      </c>
      <c r="H138" s="35">
        <v>0</v>
      </c>
      <c r="I138" s="36">
        <v>0</v>
      </c>
      <c r="J138" s="37" t="e">
        <f>IF(#REF!="","",0)</f>
        <v>#REF!</v>
      </c>
    </row>
    <row r="139" spans="1:10" s="38" customFormat="1" ht="29.1" customHeight="1" x14ac:dyDescent="0.2">
      <c r="A139" s="31" t="s">
        <v>58</v>
      </c>
      <c r="B139" s="32"/>
      <c r="C139" s="32"/>
      <c r="D139" s="33"/>
      <c r="E139" s="33"/>
      <c r="F139" s="34" t="s">
        <v>233</v>
      </c>
      <c r="G139" s="35">
        <v>240</v>
      </c>
      <c r="H139" s="35">
        <v>57.599999999999994</v>
      </c>
      <c r="I139" s="36">
        <v>297.60000000000002</v>
      </c>
      <c r="J139" s="37" t="e">
        <f>IF(#REF!="","",0)</f>
        <v>#REF!</v>
      </c>
    </row>
    <row r="140" spans="1:10" s="38" customFormat="1" ht="29.1" customHeight="1" x14ac:dyDescent="0.2">
      <c r="A140" s="31" t="s">
        <v>172</v>
      </c>
      <c r="B140" s="32"/>
      <c r="C140" s="32"/>
      <c r="D140" s="33"/>
      <c r="E140" s="33"/>
      <c r="F140" s="34" t="s">
        <v>62</v>
      </c>
      <c r="G140" s="35">
        <v>210</v>
      </c>
      <c r="H140" s="35">
        <v>50.4</v>
      </c>
      <c r="I140" s="36">
        <v>260.39999999999998</v>
      </c>
      <c r="J140" s="37" t="e">
        <f>IF(#REF!="","",0)</f>
        <v>#REF!</v>
      </c>
    </row>
    <row r="141" spans="1:10" s="38" customFormat="1" ht="29.1" customHeight="1" x14ac:dyDescent="0.2">
      <c r="A141" s="31" t="s">
        <v>244</v>
      </c>
      <c r="B141" s="32"/>
      <c r="C141" s="32"/>
      <c r="D141" s="33"/>
      <c r="E141" s="33"/>
      <c r="F141" s="34" t="s">
        <v>248</v>
      </c>
      <c r="G141" s="35">
        <v>210</v>
      </c>
      <c r="H141" s="35">
        <v>50.4</v>
      </c>
      <c r="I141" s="36">
        <v>260.39999999999998</v>
      </c>
      <c r="J141" s="37" t="e">
        <f>IF(#REF!="","",0)</f>
        <v>#REF!</v>
      </c>
    </row>
    <row r="142" spans="1:10" s="38" customFormat="1" ht="29.1" customHeight="1" x14ac:dyDescent="0.2">
      <c r="A142" s="29"/>
      <c r="B142" s="29"/>
      <c r="C142" s="29"/>
      <c r="D142" s="29"/>
      <c r="E142" s="29"/>
      <c r="F142" s="29" t="s">
        <v>372</v>
      </c>
      <c r="G142" s="29" t="s">
        <v>281</v>
      </c>
      <c r="H142" s="29" t="s">
        <v>281</v>
      </c>
      <c r="I142" s="29" t="s">
        <v>281</v>
      </c>
      <c r="J142" s="37" t="e">
        <f>IF(#REF!="","",0)</f>
        <v>#REF!</v>
      </c>
    </row>
    <row r="143" spans="1:10" s="38" customFormat="1" ht="29.1" customHeight="1" x14ac:dyDescent="0.2">
      <c r="A143" s="31" t="s">
        <v>173</v>
      </c>
      <c r="B143" s="32"/>
      <c r="C143" s="32"/>
      <c r="D143" s="33"/>
      <c r="E143" s="33"/>
      <c r="F143" s="34" t="s">
        <v>234</v>
      </c>
      <c r="G143" s="35">
        <v>40</v>
      </c>
      <c r="H143" s="35">
        <v>9.6</v>
      </c>
      <c r="I143" s="36">
        <v>49.6</v>
      </c>
      <c r="J143" s="37" t="e">
        <f>IF(#REF!="","",0)</f>
        <v>#REF!</v>
      </c>
    </row>
    <row r="144" spans="1:10" s="38" customFormat="1" ht="29.1" customHeight="1" x14ac:dyDescent="0.2">
      <c r="A144" s="31" t="s">
        <v>304</v>
      </c>
      <c r="B144" s="32"/>
      <c r="C144" s="32"/>
      <c r="D144" s="33"/>
      <c r="E144" s="33"/>
      <c r="F144" s="34" t="s">
        <v>313</v>
      </c>
      <c r="G144" s="35">
        <v>330</v>
      </c>
      <c r="H144" s="35">
        <v>79.2</v>
      </c>
      <c r="I144" s="36">
        <v>409.2</v>
      </c>
      <c r="J144" s="37" t="e">
        <f>IF(#REF!="","",0)</f>
        <v>#REF!</v>
      </c>
    </row>
    <row r="145" spans="1:10" s="38" customFormat="1" ht="29.1" customHeight="1" x14ac:dyDescent="0.2">
      <c r="A145" s="29"/>
      <c r="B145" s="29"/>
      <c r="C145" s="29"/>
      <c r="D145" s="29"/>
      <c r="E145" s="29"/>
      <c r="F145" s="29" t="s">
        <v>405</v>
      </c>
      <c r="G145" s="29" t="s">
        <v>281</v>
      </c>
      <c r="H145" s="29" t="s">
        <v>281</v>
      </c>
      <c r="I145" s="29" t="s">
        <v>281</v>
      </c>
      <c r="J145" s="37" t="e">
        <f>IF(#REF!="","",0)</f>
        <v>#REF!</v>
      </c>
    </row>
    <row r="146" spans="1:10" s="38" customFormat="1" ht="29.1" customHeight="1" x14ac:dyDescent="0.2">
      <c r="A146" s="31" t="s">
        <v>284</v>
      </c>
      <c r="B146" s="32"/>
      <c r="C146" s="32"/>
      <c r="D146" s="33"/>
      <c r="E146" s="33"/>
      <c r="F146" s="34" t="s">
        <v>296</v>
      </c>
      <c r="G146" s="35">
        <v>1920</v>
      </c>
      <c r="H146" s="35">
        <v>460.79999999999995</v>
      </c>
      <c r="I146" s="36">
        <v>2380.8000000000002</v>
      </c>
      <c r="J146" s="37" t="e">
        <f>IF(#REF!="","",0)</f>
        <v>#REF!</v>
      </c>
    </row>
    <row r="147" spans="1:10" s="38" customFormat="1" ht="29.1" customHeight="1" x14ac:dyDescent="0.2">
      <c r="A147" s="31" t="s">
        <v>174</v>
      </c>
      <c r="B147" s="32"/>
      <c r="C147" s="32"/>
      <c r="D147" s="33"/>
      <c r="E147" s="33"/>
      <c r="F147" s="34" t="s">
        <v>236</v>
      </c>
      <c r="G147" s="35">
        <v>310</v>
      </c>
      <c r="H147" s="35">
        <v>74.399999999999991</v>
      </c>
      <c r="I147" s="36">
        <v>384.4</v>
      </c>
      <c r="J147" s="37" t="e">
        <f>IF(#REF!="","",0)</f>
        <v>#REF!</v>
      </c>
    </row>
    <row r="148" spans="1:10" s="38" customFormat="1" ht="29.1" customHeight="1" x14ac:dyDescent="0.2">
      <c r="A148" s="31" t="s">
        <v>175</v>
      </c>
      <c r="B148" s="32"/>
      <c r="C148" s="32"/>
      <c r="D148" s="33"/>
      <c r="E148" s="33"/>
      <c r="F148" s="34" t="s">
        <v>237</v>
      </c>
      <c r="G148" s="35">
        <v>310</v>
      </c>
      <c r="H148" s="35">
        <v>74.399999999999991</v>
      </c>
      <c r="I148" s="36">
        <v>384.4</v>
      </c>
      <c r="J148" s="37" t="e">
        <f>IF(#REF!="","",0)</f>
        <v>#REF!</v>
      </c>
    </row>
    <row r="149" spans="1:10" s="38" customFormat="1" ht="29.1" customHeight="1" x14ac:dyDescent="0.2">
      <c r="A149" s="29"/>
      <c r="B149" s="29"/>
      <c r="C149" s="29"/>
      <c r="D149" s="29"/>
      <c r="E149" s="29"/>
      <c r="F149" s="29" t="s">
        <v>374</v>
      </c>
      <c r="G149" s="29" t="s">
        <v>281</v>
      </c>
      <c r="H149" s="29" t="s">
        <v>281</v>
      </c>
      <c r="I149" s="29" t="s">
        <v>281</v>
      </c>
      <c r="J149" s="37" t="e">
        <f>IF(#REF!="","",0)</f>
        <v>#REF!</v>
      </c>
    </row>
    <row r="150" spans="1:10" s="38" customFormat="1" ht="29.1" customHeight="1" x14ac:dyDescent="0.2">
      <c r="A150" s="31" t="s">
        <v>410</v>
      </c>
      <c r="B150" s="32"/>
      <c r="C150" s="32"/>
      <c r="D150" s="33"/>
      <c r="E150" s="33"/>
      <c r="F150" s="34" t="s">
        <v>52</v>
      </c>
      <c r="G150" s="35">
        <v>0</v>
      </c>
      <c r="H150" s="35">
        <v>0</v>
      </c>
      <c r="I150" s="36">
        <v>0</v>
      </c>
      <c r="J150" s="37" t="e">
        <f>IF(#REF!="","",0)</f>
        <v>#REF!</v>
      </c>
    </row>
    <row r="151" spans="1:10" s="38" customFormat="1" ht="29.1" customHeight="1" x14ac:dyDescent="0.2">
      <c r="A151" s="31" t="s">
        <v>235</v>
      </c>
      <c r="B151" s="32"/>
      <c r="C151" s="32"/>
      <c r="D151" s="33"/>
      <c r="E151" s="33"/>
      <c r="F151" s="34" t="s">
        <v>52</v>
      </c>
      <c r="G151" s="35">
        <v>0</v>
      </c>
      <c r="H151" s="35">
        <v>0</v>
      </c>
      <c r="I151" s="36">
        <v>0</v>
      </c>
      <c r="J151" s="37" t="e">
        <f>IF(#REF!="","",0)</f>
        <v>#REF!</v>
      </c>
    </row>
    <row r="152" spans="1:10" s="38" customFormat="1" ht="29.1" customHeight="1" x14ac:dyDescent="0.2">
      <c r="A152" s="31" t="s">
        <v>413</v>
      </c>
      <c r="B152" s="32"/>
      <c r="C152" s="32"/>
      <c r="D152" s="33"/>
      <c r="E152" s="33"/>
      <c r="F152" s="34" t="s">
        <v>52</v>
      </c>
      <c r="G152" s="35">
        <v>0</v>
      </c>
      <c r="H152" s="35">
        <v>0</v>
      </c>
      <c r="I152" s="36">
        <v>0</v>
      </c>
    </row>
    <row r="153" spans="1:10" s="38" customFormat="1" ht="29.1" customHeight="1" x14ac:dyDescent="0.2">
      <c r="A153" s="31" t="s">
        <v>324</v>
      </c>
      <c r="B153" s="32"/>
      <c r="C153" s="32"/>
      <c r="D153" s="33"/>
      <c r="E153" s="33"/>
      <c r="F153" s="34" t="s">
        <v>52</v>
      </c>
      <c r="G153" s="35">
        <v>0</v>
      </c>
      <c r="H153" s="35">
        <v>0</v>
      </c>
      <c r="I153" s="36">
        <v>0</v>
      </c>
      <c r="J153" s="37" t="e">
        <f>IF(#REF!="","",0)</f>
        <v>#REF!</v>
      </c>
    </row>
    <row r="154" spans="1:10" s="38" customFormat="1" ht="29.1" customHeight="1" x14ac:dyDescent="0.2">
      <c r="A154" s="31" t="s">
        <v>404</v>
      </c>
      <c r="B154" s="32"/>
      <c r="C154" s="32"/>
      <c r="D154" s="33"/>
      <c r="E154" s="33"/>
      <c r="F154" s="34" t="s">
        <v>52</v>
      </c>
      <c r="G154" s="35">
        <v>0</v>
      </c>
      <c r="H154" s="35">
        <v>0</v>
      </c>
      <c r="I154" s="36">
        <v>0</v>
      </c>
    </row>
    <row r="155" spans="1:10" s="38" customFormat="1" ht="29.1" customHeight="1" x14ac:dyDescent="0.2">
      <c r="A155" s="31" t="s">
        <v>102</v>
      </c>
      <c r="B155" s="32"/>
      <c r="C155" s="32"/>
      <c r="D155" s="33"/>
      <c r="E155" s="33"/>
      <c r="F155" s="34" t="s">
        <v>52</v>
      </c>
      <c r="G155" s="35">
        <v>0</v>
      </c>
      <c r="H155" s="35">
        <v>0</v>
      </c>
      <c r="I155" s="36">
        <v>0</v>
      </c>
      <c r="J155" s="37" t="e">
        <f>IF(#REF!="","",0)</f>
        <v>#REF!</v>
      </c>
    </row>
    <row r="156" spans="1:10" s="38" customFormat="1" ht="29.1" customHeight="1" x14ac:dyDescent="0.2">
      <c r="A156" s="31" t="s">
        <v>407</v>
      </c>
      <c r="B156" s="32"/>
      <c r="C156" s="32"/>
      <c r="D156" s="33"/>
      <c r="E156" s="33"/>
      <c r="F156" s="34" t="s">
        <v>52</v>
      </c>
      <c r="G156" s="35">
        <v>0</v>
      </c>
      <c r="H156" s="35">
        <v>0</v>
      </c>
      <c r="I156" s="36">
        <v>0</v>
      </c>
    </row>
    <row r="157" spans="1:10" s="38" customFormat="1" ht="29.1" customHeight="1" x14ac:dyDescent="0.2">
      <c r="A157" s="31" t="s">
        <v>118</v>
      </c>
      <c r="B157" s="32"/>
      <c r="C157" s="32"/>
      <c r="D157" s="33"/>
      <c r="E157" s="33"/>
      <c r="F157" s="34" t="s">
        <v>52</v>
      </c>
      <c r="G157" s="35">
        <v>0</v>
      </c>
      <c r="H157" s="35">
        <v>0</v>
      </c>
      <c r="I157" s="36">
        <v>0</v>
      </c>
      <c r="J157" s="37" t="e">
        <f>IF(#REF!="","",0)</f>
        <v>#REF!</v>
      </c>
    </row>
    <row r="158" spans="1:10" s="38" customFormat="1" ht="29.1" customHeight="1" x14ac:dyDescent="0.2">
      <c r="A158" s="31" t="s">
        <v>315</v>
      </c>
      <c r="B158" s="32"/>
      <c r="C158" s="32"/>
      <c r="D158" s="33"/>
      <c r="E158" s="33"/>
      <c r="F158" s="34" t="s">
        <v>52</v>
      </c>
      <c r="G158" s="35">
        <v>0</v>
      </c>
      <c r="H158" s="35">
        <v>0</v>
      </c>
      <c r="I158" s="36">
        <v>0</v>
      </c>
      <c r="J158" s="37" t="e">
        <f>IF(#REF!="","",0)</f>
        <v>#REF!</v>
      </c>
    </row>
    <row r="159" spans="1:10" s="38" customFormat="1" ht="29.1" customHeight="1" x14ac:dyDescent="0.2">
      <c r="A159" s="31" t="s">
        <v>406</v>
      </c>
      <c r="B159" s="32"/>
      <c r="C159" s="32"/>
      <c r="D159" s="33"/>
      <c r="E159" s="33"/>
      <c r="F159" s="34" t="s">
        <v>52</v>
      </c>
      <c r="G159" s="35">
        <v>0</v>
      </c>
      <c r="H159" s="35">
        <v>0</v>
      </c>
      <c r="I159" s="36">
        <v>0</v>
      </c>
      <c r="J159" s="37" t="e">
        <f>IF(#REF!="","",0)</f>
        <v>#REF!</v>
      </c>
    </row>
    <row r="160" spans="1:10" s="38" customFormat="1" ht="29.1" customHeight="1" x14ac:dyDescent="0.2">
      <c r="A160" s="31" t="s">
        <v>105</v>
      </c>
      <c r="B160" s="32"/>
      <c r="C160" s="32"/>
      <c r="D160" s="33"/>
      <c r="E160" s="33"/>
      <c r="F160" s="34" t="s">
        <v>52</v>
      </c>
      <c r="G160" s="35">
        <v>0</v>
      </c>
      <c r="H160" s="35">
        <v>0</v>
      </c>
      <c r="I160" s="36">
        <v>0</v>
      </c>
      <c r="J160" s="37" t="e">
        <f>IF(#REF!="","",0)</f>
        <v>#REF!</v>
      </c>
    </row>
    <row r="161" spans="1:10" s="38" customFormat="1" ht="29.1" customHeight="1" x14ac:dyDescent="0.2">
      <c r="A161" s="31" t="s">
        <v>343</v>
      </c>
      <c r="B161" s="32"/>
      <c r="C161" s="32"/>
      <c r="D161" s="33"/>
      <c r="E161" s="33"/>
      <c r="F161" s="34" t="s">
        <v>52</v>
      </c>
      <c r="G161" s="35">
        <v>0</v>
      </c>
      <c r="H161" s="35">
        <v>0</v>
      </c>
      <c r="I161" s="36">
        <v>0</v>
      </c>
    </row>
    <row r="162" spans="1:10" s="38" customFormat="1" ht="28.9" customHeight="1" x14ac:dyDescent="0.2">
      <c r="A162" s="31" t="s">
        <v>344</v>
      </c>
      <c r="B162" s="32"/>
      <c r="C162" s="32"/>
      <c r="D162" s="33"/>
      <c r="E162" s="33"/>
      <c r="F162" s="34" t="s">
        <v>52</v>
      </c>
      <c r="G162" s="35">
        <v>0</v>
      </c>
      <c r="H162" s="35">
        <v>0</v>
      </c>
      <c r="I162" s="36">
        <v>0</v>
      </c>
    </row>
    <row r="163" spans="1:10" s="38" customFormat="1" ht="29.1" customHeight="1" x14ac:dyDescent="0.2">
      <c r="A163" s="31" t="s">
        <v>345</v>
      </c>
      <c r="B163" s="32"/>
      <c r="C163" s="32"/>
      <c r="D163" s="33"/>
      <c r="E163" s="33"/>
      <c r="F163" s="34" t="s">
        <v>52</v>
      </c>
      <c r="G163" s="35">
        <v>0</v>
      </c>
      <c r="H163" s="35">
        <v>0</v>
      </c>
      <c r="I163" s="36">
        <v>0</v>
      </c>
    </row>
    <row r="164" spans="1:10" s="38" customFormat="1" ht="28.9" customHeight="1" x14ac:dyDescent="0.2">
      <c r="A164" s="31" t="s">
        <v>346</v>
      </c>
      <c r="B164" s="32"/>
      <c r="C164" s="32"/>
      <c r="D164" s="33"/>
      <c r="E164" s="33"/>
      <c r="F164" s="34" t="s">
        <v>52</v>
      </c>
      <c r="G164" s="35">
        <v>0</v>
      </c>
      <c r="H164" s="35">
        <v>0</v>
      </c>
      <c r="I164" s="36">
        <v>0</v>
      </c>
    </row>
    <row r="165" spans="1:10" s="38" customFormat="1" ht="28.9" customHeight="1" x14ac:dyDescent="0.2">
      <c r="A165" s="31" t="s">
        <v>347</v>
      </c>
      <c r="B165" s="32"/>
      <c r="C165" s="32"/>
      <c r="D165" s="33"/>
      <c r="E165" s="33"/>
      <c r="F165" s="34" t="s">
        <v>52</v>
      </c>
      <c r="G165" s="35">
        <v>0</v>
      </c>
      <c r="H165" s="35">
        <v>0</v>
      </c>
      <c r="I165" s="36">
        <v>0</v>
      </c>
    </row>
    <row r="166" spans="1:10" s="38" customFormat="1" ht="28.9" customHeight="1" x14ac:dyDescent="0.2">
      <c r="A166" s="31" t="s">
        <v>348</v>
      </c>
      <c r="B166" s="32"/>
      <c r="C166" s="32"/>
      <c r="D166" s="33"/>
      <c r="E166" s="33"/>
      <c r="F166" s="34" t="s">
        <v>52</v>
      </c>
      <c r="G166" s="35">
        <v>0</v>
      </c>
      <c r="H166" s="35">
        <v>0</v>
      </c>
      <c r="I166" s="36">
        <v>0</v>
      </c>
    </row>
    <row r="167" spans="1:10" s="38" customFormat="1" ht="28.9" customHeight="1" x14ac:dyDescent="0.2">
      <c r="A167" s="31" t="s">
        <v>349</v>
      </c>
      <c r="B167" s="32"/>
      <c r="C167" s="32"/>
      <c r="D167" s="33"/>
      <c r="E167" s="33"/>
      <c r="F167" s="34" t="s">
        <v>52</v>
      </c>
      <c r="G167" s="35">
        <v>0</v>
      </c>
      <c r="H167" s="35">
        <v>0</v>
      </c>
      <c r="I167" s="36">
        <v>0</v>
      </c>
    </row>
    <row r="168" spans="1:10" s="38" customFormat="1" ht="28.9" customHeight="1" x14ac:dyDescent="0.2">
      <c r="A168" s="31" t="s">
        <v>350</v>
      </c>
      <c r="B168" s="32"/>
      <c r="C168" s="32"/>
      <c r="D168" s="33"/>
      <c r="E168" s="33"/>
      <c r="F168" s="34" t="s">
        <v>52</v>
      </c>
      <c r="G168" s="35">
        <v>0</v>
      </c>
      <c r="H168" s="35">
        <v>0</v>
      </c>
      <c r="I168" s="36">
        <v>0</v>
      </c>
    </row>
    <row r="169" spans="1:10" s="38" customFormat="1" ht="28.9" customHeight="1" x14ac:dyDescent="0.2">
      <c r="A169" s="31" t="s">
        <v>399</v>
      </c>
      <c r="B169" s="32"/>
      <c r="C169" s="32"/>
      <c r="D169" s="33"/>
      <c r="E169" s="33"/>
      <c r="F169" s="34" t="s">
        <v>52</v>
      </c>
      <c r="G169" s="35">
        <v>0</v>
      </c>
      <c r="H169" s="35">
        <v>0</v>
      </c>
      <c r="I169" s="36">
        <v>0</v>
      </c>
    </row>
    <row r="170" spans="1:10" s="38" customFormat="1" ht="28.9" customHeight="1" x14ac:dyDescent="0.2">
      <c r="A170" s="31" t="s">
        <v>400</v>
      </c>
      <c r="B170" s="32"/>
      <c r="C170" s="32"/>
      <c r="D170" s="33"/>
      <c r="E170" s="33"/>
      <c r="F170" s="34" t="s">
        <v>52</v>
      </c>
      <c r="G170" s="35">
        <v>0</v>
      </c>
      <c r="H170" s="35">
        <v>0</v>
      </c>
      <c r="I170" s="36">
        <v>0</v>
      </c>
    </row>
    <row r="171" spans="1:10" s="38" customFormat="1" ht="28.9" customHeight="1" x14ac:dyDescent="0.2">
      <c r="A171" s="31" t="s">
        <v>401</v>
      </c>
      <c r="B171" s="32"/>
      <c r="C171" s="32"/>
      <c r="D171" s="33"/>
      <c r="E171" s="33"/>
      <c r="F171" s="34" t="s">
        <v>52</v>
      </c>
      <c r="G171" s="35">
        <v>0</v>
      </c>
      <c r="H171" s="35">
        <v>0</v>
      </c>
      <c r="I171" s="36">
        <v>0</v>
      </c>
    </row>
    <row r="172" spans="1:10" s="38" customFormat="1" ht="28.9" customHeight="1" x14ac:dyDescent="0.2">
      <c r="A172" s="31" t="s">
        <v>402</v>
      </c>
      <c r="B172" s="32"/>
      <c r="C172" s="32"/>
      <c r="D172" s="33"/>
      <c r="E172" s="33"/>
      <c r="F172" s="34" t="s">
        <v>52</v>
      </c>
      <c r="G172" s="35">
        <v>0</v>
      </c>
      <c r="H172" s="35">
        <v>0</v>
      </c>
      <c r="I172" s="36">
        <v>0</v>
      </c>
    </row>
    <row r="173" spans="1:10" s="38" customFormat="1" ht="28.9" customHeight="1" x14ac:dyDescent="0.2">
      <c r="A173" s="31" t="s">
        <v>403</v>
      </c>
      <c r="B173" s="32"/>
      <c r="C173" s="32"/>
      <c r="D173" s="33"/>
      <c r="E173" s="33"/>
      <c r="F173" s="34" t="s">
        <v>52</v>
      </c>
      <c r="G173" s="35">
        <v>0</v>
      </c>
      <c r="H173" s="35">
        <v>0</v>
      </c>
      <c r="I173" s="36">
        <v>0</v>
      </c>
    </row>
    <row r="174" spans="1:10" s="38" customFormat="1" ht="28.9" customHeight="1" x14ac:dyDescent="0.2">
      <c r="A174" s="31" t="s">
        <v>408</v>
      </c>
      <c r="B174" s="32"/>
      <c r="C174" s="32"/>
      <c r="D174" s="33"/>
      <c r="E174" s="33"/>
      <c r="F174" s="34" t="s">
        <v>52</v>
      </c>
      <c r="G174" s="35">
        <v>0</v>
      </c>
      <c r="H174" s="35">
        <v>0</v>
      </c>
      <c r="I174" s="36">
        <v>0</v>
      </c>
    </row>
    <row r="175" spans="1:10" s="38" customFormat="1" ht="28.9" customHeight="1" x14ac:dyDescent="0.2">
      <c r="A175" s="31" t="s">
        <v>409</v>
      </c>
      <c r="B175" s="32"/>
      <c r="C175" s="32"/>
      <c r="D175" s="33"/>
      <c r="E175" s="33"/>
      <c r="F175" s="34" t="s">
        <v>52</v>
      </c>
      <c r="G175" s="35">
        <v>0</v>
      </c>
      <c r="H175" s="35">
        <v>0</v>
      </c>
      <c r="I175" s="36">
        <v>0</v>
      </c>
    </row>
    <row r="176" spans="1:10" s="38" customFormat="1" ht="29.1" customHeight="1" x14ac:dyDescent="0.2">
      <c r="A176" s="29"/>
      <c r="B176" s="29"/>
      <c r="C176" s="29"/>
      <c r="D176" s="29"/>
      <c r="E176" s="29"/>
      <c r="F176" s="29" t="s">
        <v>375</v>
      </c>
      <c r="G176" s="29" t="s">
        <v>281</v>
      </c>
      <c r="H176" s="29" t="s">
        <v>281</v>
      </c>
      <c r="I176" s="29" t="s">
        <v>281</v>
      </c>
      <c r="J176" s="37" t="e">
        <f>IF(#REF!="","",0)</f>
        <v>#REF!</v>
      </c>
    </row>
    <row r="177" spans="1:9" s="38" customFormat="1" ht="30" customHeight="1" x14ac:dyDescent="0.2">
      <c r="A177" s="39" t="s">
        <v>74</v>
      </c>
      <c r="B177" s="40"/>
      <c r="C177" s="40"/>
      <c r="D177" s="41"/>
      <c r="E177" s="41"/>
      <c r="F177" s="42" t="s">
        <v>97</v>
      </c>
      <c r="G177" s="35">
        <v>2700</v>
      </c>
      <c r="H177" s="35">
        <v>648</v>
      </c>
      <c r="I177" s="36">
        <v>3348</v>
      </c>
    </row>
    <row r="178" spans="1:9" s="38" customFormat="1" ht="30" customHeight="1" x14ac:dyDescent="0.2">
      <c r="A178" s="39" t="s">
        <v>380</v>
      </c>
      <c r="B178" s="72"/>
      <c r="C178" s="72"/>
      <c r="D178" s="33"/>
      <c r="E178" s="33"/>
      <c r="F178" s="42" t="s">
        <v>381</v>
      </c>
      <c r="G178" s="35">
        <v>700</v>
      </c>
      <c r="H178" s="35">
        <v>168</v>
      </c>
      <c r="I178" s="36">
        <v>868</v>
      </c>
    </row>
    <row r="179" spans="1:9" s="38" customFormat="1" ht="30" customHeight="1" x14ac:dyDescent="0.2">
      <c r="A179" s="39" t="s">
        <v>382</v>
      </c>
      <c r="B179" s="72"/>
      <c r="C179" s="72"/>
      <c r="D179" s="33"/>
      <c r="E179" s="33"/>
      <c r="F179" s="42" t="s">
        <v>383</v>
      </c>
      <c r="G179" s="35">
        <v>700</v>
      </c>
      <c r="H179" s="35">
        <v>168</v>
      </c>
      <c r="I179" s="36">
        <v>868</v>
      </c>
    </row>
    <row r="180" spans="1:9" ht="30" customHeight="1" x14ac:dyDescent="0.2">
      <c r="A180" s="39" t="s">
        <v>384</v>
      </c>
      <c r="B180" s="72"/>
      <c r="C180" s="72"/>
      <c r="D180" s="33"/>
      <c r="E180" s="33"/>
      <c r="F180" s="42" t="s">
        <v>385</v>
      </c>
      <c r="G180" s="35">
        <v>700</v>
      </c>
      <c r="H180" s="35">
        <v>168</v>
      </c>
      <c r="I180" s="36">
        <v>868</v>
      </c>
    </row>
    <row r="181" spans="1:9" ht="30" customHeight="1" x14ac:dyDescent="0.2">
      <c r="A181" s="39" t="s">
        <v>386</v>
      </c>
      <c r="B181" s="72"/>
      <c r="C181" s="72"/>
      <c r="D181" s="33"/>
      <c r="E181" s="33"/>
      <c r="F181" s="42" t="s">
        <v>387</v>
      </c>
      <c r="G181" s="35">
        <v>700</v>
      </c>
      <c r="H181" s="35">
        <v>168</v>
      </c>
      <c r="I181" s="36">
        <v>868</v>
      </c>
    </row>
    <row r="182" spans="1:9" ht="30" customHeight="1" x14ac:dyDescent="0.2">
      <c r="A182" s="39" t="s">
        <v>388</v>
      </c>
      <c r="B182" s="72"/>
      <c r="C182" s="72"/>
      <c r="D182" s="33"/>
      <c r="E182" s="33"/>
      <c r="F182" s="42" t="s">
        <v>389</v>
      </c>
      <c r="G182" s="35">
        <v>700</v>
      </c>
      <c r="H182" s="35">
        <v>168</v>
      </c>
      <c r="I182" s="36">
        <v>868</v>
      </c>
    </row>
    <row r="183" spans="1:9" ht="30" customHeight="1" x14ac:dyDescent="0.2">
      <c r="A183" s="39" t="s">
        <v>390</v>
      </c>
      <c r="B183" s="72"/>
      <c r="C183" s="72"/>
      <c r="D183" s="33"/>
      <c r="E183" s="33"/>
      <c r="F183" s="42" t="s">
        <v>391</v>
      </c>
      <c r="G183" s="35">
        <v>700</v>
      </c>
      <c r="H183" s="35">
        <v>168</v>
      </c>
      <c r="I183" s="36">
        <v>868</v>
      </c>
    </row>
    <row r="184" spans="1:9" ht="30" customHeight="1" x14ac:dyDescent="0.2">
      <c r="A184" s="39" t="s">
        <v>392</v>
      </c>
      <c r="B184" s="72"/>
      <c r="C184" s="72"/>
      <c r="D184" s="33"/>
      <c r="E184" s="33"/>
      <c r="F184" s="42" t="s">
        <v>393</v>
      </c>
      <c r="G184" s="35">
        <v>700</v>
      </c>
      <c r="H184" s="35">
        <v>168</v>
      </c>
      <c r="I184" s="36">
        <v>868</v>
      </c>
    </row>
    <row r="185" spans="1:9" ht="30" customHeight="1" x14ac:dyDescent="0.2">
      <c r="A185" s="39" t="s">
        <v>394</v>
      </c>
      <c r="B185" s="72"/>
      <c r="C185" s="72"/>
      <c r="D185" s="33"/>
      <c r="E185" s="33"/>
      <c r="F185" s="42" t="s">
        <v>395</v>
      </c>
      <c r="G185" s="35">
        <v>700</v>
      </c>
      <c r="H185" s="35">
        <v>168</v>
      </c>
      <c r="I185" s="36">
        <v>868</v>
      </c>
    </row>
    <row r="186" spans="1:9" ht="30" customHeight="1" x14ac:dyDescent="0.2">
      <c r="A186" s="39" t="s">
        <v>380</v>
      </c>
      <c r="B186" s="40" t="s">
        <v>23</v>
      </c>
      <c r="C186" s="72"/>
      <c r="D186" s="33"/>
      <c r="E186" s="33"/>
      <c r="F186" s="42" t="s">
        <v>381</v>
      </c>
      <c r="G186" s="35">
        <v>0</v>
      </c>
      <c r="H186" s="35">
        <v>0</v>
      </c>
      <c r="I186" s="36">
        <v>0</v>
      </c>
    </row>
    <row r="187" spans="1:9" ht="30" customHeight="1" x14ac:dyDescent="0.2">
      <c r="A187" s="39" t="s">
        <v>382</v>
      </c>
      <c r="B187" s="40" t="s">
        <v>23</v>
      </c>
      <c r="C187" s="72"/>
      <c r="D187" s="33"/>
      <c r="E187" s="33"/>
      <c r="F187" s="42" t="s">
        <v>383</v>
      </c>
      <c r="G187" s="35">
        <v>0</v>
      </c>
      <c r="H187" s="35">
        <v>0</v>
      </c>
      <c r="I187" s="36">
        <v>0</v>
      </c>
    </row>
    <row r="188" spans="1:9" ht="30" customHeight="1" x14ac:dyDescent="0.2">
      <c r="A188" s="39" t="s">
        <v>384</v>
      </c>
      <c r="B188" s="40" t="s">
        <v>23</v>
      </c>
      <c r="C188" s="72"/>
      <c r="D188" s="33"/>
      <c r="E188" s="33"/>
      <c r="F188" s="42" t="s">
        <v>385</v>
      </c>
      <c r="G188" s="35">
        <v>0</v>
      </c>
      <c r="H188" s="35">
        <v>0</v>
      </c>
      <c r="I188" s="36">
        <v>0</v>
      </c>
    </row>
    <row r="189" spans="1:9" ht="30" customHeight="1" x14ac:dyDescent="0.2">
      <c r="A189" s="39" t="s">
        <v>386</v>
      </c>
      <c r="B189" s="40" t="s">
        <v>23</v>
      </c>
      <c r="C189" s="72"/>
      <c r="D189" s="33"/>
      <c r="E189" s="33"/>
      <c r="F189" s="42" t="s">
        <v>387</v>
      </c>
      <c r="G189" s="35">
        <v>0</v>
      </c>
      <c r="H189" s="35">
        <v>0</v>
      </c>
      <c r="I189" s="36">
        <v>0</v>
      </c>
    </row>
    <row r="190" spans="1:9" ht="30" customHeight="1" x14ac:dyDescent="0.2">
      <c r="A190" s="39" t="s">
        <v>388</v>
      </c>
      <c r="B190" s="40" t="s">
        <v>23</v>
      </c>
      <c r="C190" s="72"/>
      <c r="D190" s="33"/>
      <c r="E190" s="33"/>
      <c r="F190" s="42" t="s">
        <v>389</v>
      </c>
      <c r="G190" s="35">
        <v>0</v>
      </c>
      <c r="H190" s="35">
        <v>0</v>
      </c>
      <c r="I190" s="36">
        <v>0</v>
      </c>
    </row>
    <row r="191" spans="1:9" ht="30" customHeight="1" x14ac:dyDescent="0.2">
      <c r="A191" s="39" t="s">
        <v>390</v>
      </c>
      <c r="B191" s="40" t="s">
        <v>23</v>
      </c>
      <c r="C191" s="72"/>
      <c r="D191" s="33"/>
      <c r="E191" s="33"/>
      <c r="F191" s="42" t="s">
        <v>391</v>
      </c>
      <c r="G191" s="35">
        <v>0</v>
      </c>
      <c r="H191" s="35">
        <v>0</v>
      </c>
      <c r="I191" s="36">
        <v>0</v>
      </c>
    </row>
    <row r="192" spans="1:9" ht="30" customHeight="1" x14ac:dyDescent="0.2">
      <c r="A192" s="39" t="s">
        <v>392</v>
      </c>
      <c r="B192" s="40" t="s">
        <v>23</v>
      </c>
      <c r="C192" s="72"/>
      <c r="D192" s="33"/>
      <c r="E192" s="33"/>
      <c r="F192" s="42" t="s">
        <v>393</v>
      </c>
      <c r="G192" s="35">
        <v>0</v>
      </c>
      <c r="H192" s="35">
        <v>0</v>
      </c>
      <c r="I192" s="36">
        <v>0</v>
      </c>
    </row>
    <row r="193" spans="1:9" ht="30" customHeight="1" x14ac:dyDescent="0.2">
      <c r="A193" s="39" t="s">
        <v>394</v>
      </c>
      <c r="B193" s="40" t="s">
        <v>23</v>
      </c>
      <c r="C193" s="72"/>
      <c r="D193" s="33"/>
      <c r="E193" s="33"/>
      <c r="F193" s="42" t="s">
        <v>395</v>
      </c>
      <c r="G193" s="35">
        <v>0</v>
      </c>
      <c r="H193" s="35">
        <v>0</v>
      </c>
      <c r="I193" s="36">
        <v>0</v>
      </c>
    </row>
    <row r="194" spans="1:9" ht="30" customHeight="1" x14ac:dyDescent="0.2">
      <c r="A194" s="71" t="s">
        <v>376</v>
      </c>
      <c r="B194" s="71"/>
      <c r="C194" s="71"/>
      <c r="D194" s="41"/>
      <c r="E194" s="41"/>
      <c r="F194" s="42" t="s">
        <v>377</v>
      </c>
      <c r="G194" s="35">
        <v>0</v>
      </c>
      <c r="H194" s="35">
        <v>0</v>
      </c>
      <c r="I194" s="36">
        <v>0</v>
      </c>
    </row>
    <row r="195" spans="1:9" ht="30" customHeight="1" x14ac:dyDescent="0.2">
      <c r="A195" s="71" t="s">
        <v>378</v>
      </c>
      <c r="B195" s="71"/>
      <c r="C195" s="71"/>
      <c r="D195" s="41"/>
      <c r="E195" s="41"/>
      <c r="F195" s="42" t="s">
        <v>379</v>
      </c>
      <c r="G195" s="35">
        <v>0</v>
      </c>
      <c r="H195" s="35">
        <v>0</v>
      </c>
      <c r="I195" s="36">
        <v>0</v>
      </c>
    </row>
  </sheetData>
  <mergeCells count="4">
    <mergeCell ref="G2:J2"/>
    <mergeCell ref="F5:F6"/>
    <mergeCell ref="G5:J6"/>
    <mergeCell ref="A3:I4"/>
  </mergeCells>
  <printOptions horizontalCentered="1"/>
  <pageMargins left="0" right="0" top="0.39370078740157483" bottom="0.39370078740157483" header="0" footer="0"/>
  <pageSetup paperSize="9" scale="38" fitToHeight="0" orientation="landscape" r:id="rId1"/>
  <headerFooter alignWithMargins="0"/>
  <rowBreaks count="3" manualBreakCount="3">
    <brk id="111" max="8" man="1"/>
    <brk id="148" max="8" man="1"/>
    <brk id="175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93"/>
  <sheetViews>
    <sheetView showGridLines="0" view="pageBreakPreview" zoomScale="50" zoomScaleNormal="25" zoomScaleSheetLayoutView="50" workbookViewId="0">
      <pane xSplit="1" ySplit="7" topLeftCell="B158" activePane="bottomRight" state="frozen"/>
      <selection activeCell="A22" sqref="A22:XFD22"/>
      <selection pane="topRight" activeCell="A22" sqref="A22:XFD22"/>
      <selection pane="bottomLeft" activeCell="A22" sqref="A22:XFD22"/>
      <selection pane="bottomRight" activeCell="A22" sqref="A22:XFD22"/>
    </sheetView>
  </sheetViews>
  <sheetFormatPr defaultColWidth="9.140625" defaultRowHeight="19.5" x14ac:dyDescent="0.2"/>
  <cols>
    <col min="1" max="1" width="19.42578125" style="1" customWidth="1"/>
    <col min="2" max="3" width="22.7109375" style="1" customWidth="1"/>
    <col min="4" max="4" width="32.42578125" style="2" customWidth="1"/>
    <col min="5" max="5" width="28.140625" style="2" customWidth="1"/>
    <col min="6" max="6" width="168.140625" style="3" customWidth="1"/>
    <col min="7" max="9" width="28.7109375" style="4" customWidth="1"/>
    <col min="10" max="10" width="24.140625" style="4" hidden="1" customWidth="1"/>
    <col min="11" max="16384" width="9.140625" style="4"/>
  </cols>
  <sheetData>
    <row r="1" spans="1:10" x14ac:dyDescent="0.2">
      <c r="J1" s="5"/>
    </row>
    <row r="2" spans="1:10" ht="20.25" thickBot="1" x14ac:dyDescent="0.25">
      <c r="D2" s="2" t="str">
        <f>IF(C2="","",(VLOOKUP(C2,'A3 SB S line (30 TFSI) Stronic'!A10:A184,1,0)))</f>
        <v/>
      </c>
      <c r="G2" s="76"/>
      <c r="H2" s="76"/>
      <c r="I2" s="76"/>
      <c r="J2" s="76"/>
    </row>
    <row r="3" spans="1:10" ht="21.95" customHeight="1" x14ac:dyDescent="0.2">
      <c r="A3" s="77" t="s">
        <v>303</v>
      </c>
      <c r="B3" s="89"/>
      <c r="C3" s="89"/>
      <c r="D3" s="89"/>
      <c r="E3" s="89"/>
      <c r="F3" s="89"/>
      <c r="G3" s="89"/>
      <c r="H3" s="89"/>
      <c r="I3" s="89"/>
      <c r="J3" s="90"/>
    </row>
    <row r="4" spans="1:10" ht="21.95" customHeight="1" x14ac:dyDescent="0.2">
      <c r="A4" s="91"/>
      <c r="B4" s="92"/>
      <c r="C4" s="92"/>
      <c r="D4" s="92"/>
      <c r="E4" s="92"/>
      <c r="F4" s="92"/>
      <c r="G4" s="92"/>
      <c r="H4" s="92"/>
      <c r="I4" s="92"/>
      <c r="J4" s="93"/>
    </row>
    <row r="5" spans="1:10" s="10" customFormat="1" ht="21" customHeight="1" x14ac:dyDescent="0.2">
      <c r="A5" s="7"/>
      <c r="B5" s="8"/>
      <c r="C5" s="8"/>
      <c r="D5" s="9"/>
      <c r="E5" s="9"/>
      <c r="F5" s="81" t="s">
        <v>0</v>
      </c>
      <c r="G5" s="83" t="s">
        <v>290</v>
      </c>
      <c r="H5" s="84"/>
      <c r="I5" s="84"/>
      <c r="J5" s="85"/>
    </row>
    <row r="6" spans="1:10" s="10" customFormat="1" ht="28.5" customHeight="1" x14ac:dyDescent="0.2">
      <c r="A6" s="11"/>
      <c r="B6" s="2"/>
      <c r="C6" s="2"/>
      <c r="D6" s="12"/>
      <c r="E6" s="12"/>
      <c r="F6" s="82"/>
      <c r="G6" s="86"/>
      <c r="H6" s="87"/>
      <c r="I6" s="87"/>
      <c r="J6" s="88"/>
    </row>
    <row r="7" spans="1:10" ht="74.25" customHeight="1" x14ac:dyDescent="0.2">
      <c r="A7" s="13" t="s">
        <v>1</v>
      </c>
      <c r="B7" s="14" t="s">
        <v>2</v>
      </c>
      <c r="C7" s="14" t="s">
        <v>3</v>
      </c>
      <c r="D7" s="15" t="s">
        <v>4</v>
      </c>
      <c r="E7" s="16" t="s">
        <v>412</v>
      </c>
      <c r="F7" s="17" t="s">
        <v>6</v>
      </c>
      <c r="G7" s="18" t="s">
        <v>7</v>
      </c>
      <c r="H7" s="18" t="s">
        <v>8</v>
      </c>
      <c r="I7" s="19" t="s">
        <v>9</v>
      </c>
      <c r="J7" s="20" t="s">
        <v>10</v>
      </c>
    </row>
    <row r="8" spans="1:10" x14ac:dyDescent="0.2">
      <c r="A8" s="21"/>
      <c r="B8" s="22"/>
      <c r="C8" s="22"/>
      <c r="D8" s="23"/>
      <c r="E8" s="23"/>
      <c r="F8" s="23"/>
      <c r="G8" s="24"/>
      <c r="H8" s="24"/>
      <c r="I8" s="24"/>
      <c r="J8" s="25"/>
    </row>
    <row r="9" spans="1:10" ht="27" customHeight="1" x14ac:dyDescent="0.2">
      <c r="A9" s="26"/>
      <c r="B9" s="27"/>
      <c r="C9" s="27"/>
      <c r="D9" s="28"/>
      <c r="E9" s="28"/>
      <c r="F9" s="29" t="s">
        <v>11</v>
      </c>
      <c r="G9" s="28"/>
      <c r="H9" s="28"/>
      <c r="I9" s="28"/>
      <c r="J9" s="30"/>
    </row>
    <row r="10" spans="1:10" s="38" customFormat="1" ht="29.1" customHeight="1" x14ac:dyDescent="0.2">
      <c r="A10" s="31" t="s">
        <v>12</v>
      </c>
      <c r="B10" s="32"/>
      <c r="C10" s="32"/>
      <c r="D10" s="33"/>
      <c r="E10" s="33"/>
      <c r="F10" s="34" t="s">
        <v>249</v>
      </c>
      <c r="G10" s="35">
        <v>470</v>
      </c>
      <c r="H10" s="35">
        <v>112.8</v>
      </c>
      <c r="I10" s="36">
        <v>582.79999999999995</v>
      </c>
      <c r="J10" s="37" t="e">
        <f>IF(#REF!="","",0)</f>
        <v>#REF!</v>
      </c>
    </row>
    <row r="11" spans="1:10" s="67" customFormat="1" ht="29.1" customHeight="1" x14ac:dyDescent="0.2">
      <c r="A11" s="31" t="s">
        <v>292</v>
      </c>
      <c r="B11" s="32"/>
      <c r="C11" s="32"/>
      <c r="D11" s="33"/>
      <c r="E11" s="33"/>
      <c r="F11" s="34" t="s">
        <v>310</v>
      </c>
      <c r="G11" s="35">
        <v>650</v>
      </c>
      <c r="H11" s="35">
        <v>156</v>
      </c>
      <c r="I11" s="36">
        <v>806</v>
      </c>
      <c r="J11" s="66" t="e">
        <f>IF(#REF!="","",0)</f>
        <v>#REF!</v>
      </c>
    </row>
    <row r="12" spans="1:10" s="38" customFormat="1" ht="29.1" customHeight="1" x14ac:dyDescent="0.2">
      <c r="A12" s="31" t="s">
        <v>23</v>
      </c>
      <c r="B12" s="32"/>
      <c r="C12" s="32"/>
      <c r="D12" s="33" t="s">
        <v>269</v>
      </c>
      <c r="E12" s="33"/>
      <c r="F12" s="34" t="s">
        <v>271</v>
      </c>
      <c r="G12" s="35">
        <v>880</v>
      </c>
      <c r="H12" s="35">
        <v>211.2</v>
      </c>
      <c r="I12" s="36">
        <v>1091.2</v>
      </c>
      <c r="J12" s="37" t="e">
        <f>IF(#REF!="","",0)</f>
        <v>#REF!</v>
      </c>
    </row>
    <row r="13" spans="1:10" s="38" customFormat="1" ht="29.1" customHeight="1" x14ac:dyDescent="0.2">
      <c r="A13" s="31" t="s">
        <v>24</v>
      </c>
      <c r="B13" s="32"/>
      <c r="C13" s="32"/>
      <c r="D13" s="33"/>
      <c r="E13" s="33"/>
      <c r="F13" s="34" t="s">
        <v>176</v>
      </c>
      <c r="G13" s="35">
        <v>190</v>
      </c>
      <c r="H13" s="35">
        <v>45.6</v>
      </c>
      <c r="I13" s="36">
        <v>235.6</v>
      </c>
      <c r="J13" s="37" t="e">
        <f>IF(#REF!="","",0)</f>
        <v>#REF!</v>
      </c>
    </row>
    <row r="14" spans="1:10" s="38" customFormat="1" ht="29.1" customHeight="1" x14ac:dyDescent="0.2">
      <c r="A14" s="31" t="s">
        <v>117</v>
      </c>
      <c r="B14" s="32"/>
      <c r="C14" s="32"/>
      <c r="D14" s="33" t="s">
        <v>274</v>
      </c>
      <c r="E14" s="33"/>
      <c r="F14" s="34" t="s">
        <v>272</v>
      </c>
      <c r="G14" s="35">
        <v>1580</v>
      </c>
      <c r="H14" s="35">
        <v>379.2</v>
      </c>
      <c r="I14" s="36">
        <v>1959.2</v>
      </c>
      <c r="J14" s="37" t="e">
        <f>IF(#REF!="","",0)</f>
        <v>#REF!</v>
      </c>
    </row>
    <row r="15" spans="1:10" s="38" customFormat="1" ht="29.1" customHeight="1" x14ac:dyDescent="0.2">
      <c r="A15" s="31" t="s">
        <v>117</v>
      </c>
      <c r="B15" s="32" t="s">
        <v>23</v>
      </c>
      <c r="C15" s="32"/>
      <c r="D15" s="33" t="s">
        <v>148</v>
      </c>
      <c r="E15" s="33"/>
      <c r="F15" s="34" t="s">
        <v>272</v>
      </c>
      <c r="G15" s="35">
        <v>1400</v>
      </c>
      <c r="H15" s="35">
        <v>336</v>
      </c>
      <c r="I15" s="36">
        <v>1736</v>
      </c>
      <c r="J15" s="37" t="e">
        <f>IF(#REF!="","",0)</f>
        <v>#REF!</v>
      </c>
    </row>
    <row r="16" spans="1:10" s="38" customFormat="1" ht="29.1" customHeight="1" x14ac:dyDescent="0.2">
      <c r="A16" s="31" t="s">
        <v>51</v>
      </c>
      <c r="B16" s="32"/>
      <c r="C16" s="32"/>
      <c r="D16" s="33" t="s">
        <v>275</v>
      </c>
      <c r="E16" s="33"/>
      <c r="F16" s="34" t="s">
        <v>273</v>
      </c>
      <c r="G16" s="35">
        <v>1580</v>
      </c>
      <c r="H16" s="35">
        <v>379.2</v>
      </c>
      <c r="I16" s="36">
        <v>1959.2</v>
      </c>
      <c r="J16" s="37" t="e">
        <f>IF(#REF!="","",0)</f>
        <v>#REF!</v>
      </c>
    </row>
    <row r="17" spans="1:10" s="38" customFormat="1" ht="29.1" customHeight="1" x14ac:dyDescent="0.2">
      <c r="A17" s="31" t="s">
        <v>51</v>
      </c>
      <c r="B17" s="32" t="s">
        <v>23</v>
      </c>
      <c r="C17" s="32"/>
      <c r="D17" s="33" t="s">
        <v>207</v>
      </c>
      <c r="E17" s="33"/>
      <c r="F17" s="34" t="s">
        <v>273</v>
      </c>
      <c r="G17" s="35">
        <v>1470</v>
      </c>
      <c r="H17" s="35">
        <v>352.8</v>
      </c>
      <c r="I17" s="36">
        <v>1822.8</v>
      </c>
      <c r="J17" s="37" t="e">
        <f>IF(#REF!="","",0)</f>
        <v>#REF!</v>
      </c>
    </row>
    <row r="18" spans="1:10" ht="27" customHeight="1" x14ac:dyDescent="0.2">
      <c r="A18" s="26"/>
      <c r="B18" s="27"/>
      <c r="C18" s="27"/>
      <c r="D18" s="28"/>
      <c r="E18" s="28"/>
      <c r="F18" s="29" t="s">
        <v>75</v>
      </c>
      <c r="G18" s="28" t="s">
        <v>281</v>
      </c>
      <c r="H18" s="28" t="s">
        <v>281</v>
      </c>
      <c r="I18" s="28" t="s">
        <v>281</v>
      </c>
      <c r="J18" s="30" t="e">
        <f>IF(#REF!="","",0)</f>
        <v>#REF!</v>
      </c>
    </row>
    <row r="19" spans="1:10" s="38" customFormat="1" ht="28.15" customHeight="1" x14ac:dyDescent="0.2">
      <c r="A19" s="31" t="s">
        <v>119</v>
      </c>
      <c r="B19" s="32"/>
      <c r="C19" s="32"/>
      <c r="D19" s="33"/>
      <c r="E19" s="33"/>
      <c r="F19" s="34" t="s">
        <v>177</v>
      </c>
      <c r="G19" s="35">
        <v>1300</v>
      </c>
      <c r="H19" s="35">
        <v>312</v>
      </c>
      <c r="I19" s="36">
        <v>1612</v>
      </c>
      <c r="J19" s="37" t="e">
        <f>IF(#REF!="","",0)</f>
        <v>#REF!</v>
      </c>
    </row>
    <row r="20" spans="1:10" s="38" customFormat="1" ht="44.25" customHeight="1" x14ac:dyDescent="0.2">
      <c r="A20" s="31" t="s">
        <v>120</v>
      </c>
      <c r="B20" s="32"/>
      <c r="C20" s="32"/>
      <c r="D20" s="33"/>
      <c r="E20" s="33"/>
      <c r="F20" s="34" t="s">
        <v>178</v>
      </c>
      <c r="G20" s="35">
        <v>1580</v>
      </c>
      <c r="H20" s="35">
        <v>379.2</v>
      </c>
      <c r="I20" s="36">
        <v>1959.2</v>
      </c>
      <c r="J20" s="37" t="e">
        <f>IF(#REF!="","",0)</f>
        <v>#REF!</v>
      </c>
    </row>
    <row r="21" spans="1:10" s="38" customFormat="1" ht="28.15" customHeight="1" x14ac:dyDescent="0.2">
      <c r="A21" s="31" t="s">
        <v>121</v>
      </c>
      <c r="B21" s="32"/>
      <c r="C21" s="32"/>
      <c r="D21" s="33"/>
      <c r="E21" s="33"/>
      <c r="F21" s="34" t="s">
        <v>262</v>
      </c>
      <c r="G21" s="35">
        <v>840</v>
      </c>
      <c r="H21" s="35">
        <v>201.6</v>
      </c>
      <c r="I21" s="36">
        <v>1041.5999999999999</v>
      </c>
      <c r="J21" s="37" t="e">
        <f>IF(#REF!="","",0)</f>
        <v>#REF!</v>
      </c>
    </row>
    <row r="22" spans="1:10" s="38" customFormat="1" ht="44.25" customHeight="1" x14ac:dyDescent="0.2">
      <c r="A22" s="31" t="s">
        <v>122</v>
      </c>
      <c r="B22" s="32"/>
      <c r="C22" s="32"/>
      <c r="D22" s="33"/>
      <c r="E22" s="33"/>
      <c r="F22" s="34" t="s">
        <v>179</v>
      </c>
      <c r="G22" s="35">
        <v>1610</v>
      </c>
      <c r="H22" s="35">
        <v>386.4</v>
      </c>
      <c r="I22" s="36">
        <v>1996.4</v>
      </c>
      <c r="J22" s="37" t="e">
        <f>IF(#REF!="","",0)</f>
        <v>#REF!</v>
      </c>
    </row>
    <row r="23" spans="1:10" s="38" customFormat="1" ht="28.15" customHeight="1" x14ac:dyDescent="0.2">
      <c r="A23" s="31" t="s">
        <v>123</v>
      </c>
      <c r="B23" s="32"/>
      <c r="C23" s="32"/>
      <c r="D23" s="33"/>
      <c r="E23" s="33"/>
      <c r="F23" s="34" t="s">
        <v>180</v>
      </c>
      <c r="G23" s="35">
        <v>190</v>
      </c>
      <c r="H23" s="35">
        <v>45.6</v>
      </c>
      <c r="I23" s="36">
        <v>235.6</v>
      </c>
      <c r="J23" s="37" t="e">
        <f>IF(#REF!="","",0)</f>
        <v>#REF!</v>
      </c>
    </row>
    <row r="24" spans="1:10" s="38" customFormat="1" ht="28.15" customHeight="1" x14ac:dyDescent="0.2">
      <c r="A24" s="31" t="s">
        <v>124</v>
      </c>
      <c r="B24" s="32"/>
      <c r="C24" s="32"/>
      <c r="D24" s="33"/>
      <c r="E24" s="33"/>
      <c r="F24" s="34" t="s">
        <v>181</v>
      </c>
      <c r="G24" s="35">
        <v>930</v>
      </c>
      <c r="H24" s="35">
        <v>223.2</v>
      </c>
      <c r="I24" s="36">
        <v>1153.2</v>
      </c>
      <c r="J24" s="37" t="e">
        <f>IF(#REF!="","",0)</f>
        <v>#REF!</v>
      </c>
    </row>
    <row r="25" spans="1:10" s="38" customFormat="1" ht="28.15" customHeight="1" x14ac:dyDescent="0.2">
      <c r="A25" s="31" t="s">
        <v>125</v>
      </c>
      <c r="B25" s="32"/>
      <c r="C25" s="32"/>
      <c r="D25" s="33"/>
      <c r="E25" s="33"/>
      <c r="F25" s="34" t="s">
        <v>261</v>
      </c>
      <c r="G25" s="35">
        <v>190</v>
      </c>
      <c r="H25" s="35">
        <v>45.6</v>
      </c>
      <c r="I25" s="36">
        <v>235.6</v>
      </c>
      <c r="J25" s="37" t="e">
        <f>IF(#REF!="","",0)</f>
        <v>#REF!</v>
      </c>
    </row>
    <row r="26" spans="1:10" s="38" customFormat="1" ht="28.15" customHeight="1" x14ac:dyDescent="0.2">
      <c r="A26" s="31" t="s">
        <v>126</v>
      </c>
      <c r="B26" s="32"/>
      <c r="C26" s="32"/>
      <c r="D26" s="33"/>
      <c r="E26" s="33"/>
      <c r="F26" s="34" t="s">
        <v>263</v>
      </c>
      <c r="G26" s="35">
        <v>980</v>
      </c>
      <c r="H26" s="35">
        <v>235.2</v>
      </c>
      <c r="I26" s="36">
        <v>1215.2</v>
      </c>
      <c r="J26" s="37" t="e">
        <f>IF(#REF!="","",0)</f>
        <v>#REF!</v>
      </c>
    </row>
    <row r="27" spans="1:10" s="38" customFormat="1" ht="28.15" customHeight="1" x14ac:dyDescent="0.2">
      <c r="A27" s="31" t="s">
        <v>25</v>
      </c>
      <c r="B27" s="32"/>
      <c r="C27" s="32"/>
      <c r="D27" s="33"/>
      <c r="E27" s="33"/>
      <c r="F27" s="34" t="s">
        <v>59</v>
      </c>
      <c r="G27" s="35">
        <v>30</v>
      </c>
      <c r="H27" s="35">
        <v>7.1999999999999993</v>
      </c>
      <c r="I27" s="36">
        <v>37.200000000000003</v>
      </c>
      <c r="J27" s="37" t="e">
        <f>IF(#REF!="","",0)</f>
        <v>#REF!</v>
      </c>
    </row>
    <row r="28" spans="1:10" s="38" customFormat="1" ht="29.1" customHeight="1" x14ac:dyDescent="0.2">
      <c r="A28" s="31" t="s">
        <v>282</v>
      </c>
      <c r="B28" s="32"/>
      <c r="C28" s="32"/>
      <c r="D28" s="33"/>
      <c r="E28" s="33"/>
      <c r="F28" s="34" t="s">
        <v>294</v>
      </c>
      <c r="G28" s="35">
        <v>140</v>
      </c>
      <c r="H28" s="35">
        <v>33.6</v>
      </c>
      <c r="I28" s="36">
        <v>173.6</v>
      </c>
      <c r="J28" s="37" t="e">
        <f>IF(#REF!="","",0)</f>
        <v>#REF!</v>
      </c>
    </row>
    <row r="29" spans="1:10" s="38" customFormat="1" ht="28.15" customHeight="1" x14ac:dyDescent="0.2">
      <c r="A29" s="31" t="s">
        <v>127</v>
      </c>
      <c r="B29" s="32"/>
      <c r="C29" s="32"/>
      <c r="D29" s="33"/>
      <c r="E29" s="33"/>
      <c r="F29" s="34" t="s">
        <v>182</v>
      </c>
      <c r="G29" s="35">
        <v>120</v>
      </c>
      <c r="H29" s="35">
        <v>28.799999999999997</v>
      </c>
      <c r="I29" s="36">
        <v>148.80000000000001</v>
      </c>
      <c r="J29" s="37" t="e">
        <f>IF(#REF!="","",0)</f>
        <v>#REF!</v>
      </c>
    </row>
    <row r="30" spans="1:10" s="38" customFormat="1" ht="28.15" customHeight="1" x14ac:dyDescent="0.2">
      <c r="A30" s="31" t="s">
        <v>106</v>
      </c>
      <c r="B30" s="32"/>
      <c r="C30" s="32"/>
      <c r="D30" s="33"/>
      <c r="E30" s="33"/>
      <c r="F30" s="34" t="s">
        <v>183</v>
      </c>
      <c r="G30" s="35">
        <v>30</v>
      </c>
      <c r="H30" s="35">
        <v>7.1999999999999993</v>
      </c>
      <c r="I30" s="36">
        <v>37.200000000000003</v>
      </c>
      <c r="J30" s="37" t="e">
        <f>IF(#REF!="","",0)</f>
        <v>#REF!</v>
      </c>
    </row>
    <row r="31" spans="1:10" s="38" customFormat="1" ht="28.15" customHeight="1" x14ac:dyDescent="0.2">
      <c r="A31" s="31" t="s">
        <v>106</v>
      </c>
      <c r="B31" s="32" t="s">
        <v>127</v>
      </c>
      <c r="C31" s="32"/>
      <c r="D31" s="33"/>
      <c r="E31" s="33"/>
      <c r="F31" s="34" t="s">
        <v>183</v>
      </c>
      <c r="G31" s="35">
        <v>0</v>
      </c>
      <c r="H31" s="35">
        <v>0</v>
      </c>
      <c r="I31" s="36">
        <v>0</v>
      </c>
      <c r="J31" s="37" t="e">
        <f>IF(#REF!="","",0)</f>
        <v>#REF!</v>
      </c>
    </row>
    <row r="32" spans="1:10" ht="27" customHeight="1" x14ac:dyDescent="0.2">
      <c r="A32" s="26"/>
      <c r="B32" s="27"/>
      <c r="C32" s="27"/>
      <c r="D32" s="28"/>
      <c r="E32" s="28"/>
      <c r="F32" s="29" t="s">
        <v>76</v>
      </c>
      <c r="G32" s="28" t="s">
        <v>281</v>
      </c>
      <c r="H32" s="28" t="s">
        <v>281</v>
      </c>
      <c r="I32" s="28" t="s">
        <v>281</v>
      </c>
      <c r="J32" s="30" t="e">
        <f>IF(#REF!="","",0)</f>
        <v>#REF!</v>
      </c>
    </row>
    <row r="33" spans="1:10" s="38" customFormat="1" ht="29.1" customHeight="1" x14ac:dyDescent="0.2">
      <c r="A33" s="31" t="s">
        <v>128</v>
      </c>
      <c r="B33" s="32"/>
      <c r="C33" s="32"/>
      <c r="D33" s="33"/>
      <c r="E33" s="33"/>
      <c r="F33" s="34" t="s">
        <v>184</v>
      </c>
      <c r="G33" s="35">
        <v>230</v>
      </c>
      <c r="H33" s="35">
        <v>55.199999999999996</v>
      </c>
      <c r="I33" s="36">
        <v>285.2</v>
      </c>
      <c r="J33" s="37" t="e">
        <f>IF(#REF!="","",0)</f>
        <v>#REF!</v>
      </c>
    </row>
    <row r="34" spans="1:10" s="38" customFormat="1" ht="29.1" customHeight="1" x14ac:dyDescent="0.2">
      <c r="A34" s="31" t="s">
        <v>128</v>
      </c>
      <c r="B34" s="32" t="s">
        <v>23</v>
      </c>
      <c r="C34" s="32"/>
      <c r="D34" s="33"/>
      <c r="E34" s="33"/>
      <c r="F34" s="34" t="s">
        <v>184</v>
      </c>
      <c r="G34" s="35">
        <v>160</v>
      </c>
      <c r="H34" s="35">
        <v>38.4</v>
      </c>
      <c r="I34" s="36">
        <v>198.4</v>
      </c>
      <c r="J34" s="37" t="e">
        <f>IF(#REF!="","",0)</f>
        <v>#REF!</v>
      </c>
    </row>
    <row r="35" spans="1:10" s="38" customFormat="1" ht="43.5" customHeight="1" x14ac:dyDescent="0.2">
      <c r="A35" s="31" t="s">
        <v>129</v>
      </c>
      <c r="B35" s="32"/>
      <c r="C35" s="32"/>
      <c r="D35" s="33"/>
      <c r="E35" s="33"/>
      <c r="F35" s="34" t="s">
        <v>185</v>
      </c>
      <c r="G35" s="35">
        <v>330</v>
      </c>
      <c r="H35" s="35">
        <v>79.2</v>
      </c>
      <c r="I35" s="36">
        <v>409.2</v>
      </c>
      <c r="J35" s="37" t="e">
        <f>IF(#REF!="","",0)</f>
        <v>#REF!</v>
      </c>
    </row>
    <row r="36" spans="1:10" s="38" customFormat="1" ht="43.5" customHeight="1" x14ac:dyDescent="0.2">
      <c r="A36" s="31" t="s">
        <v>129</v>
      </c>
      <c r="B36" s="32" t="s">
        <v>23</v>
      </c>
      <c r="C36" s="32"/>
      <c r="D36" s="33"/>
      <c r="E36" s="33"/>
      <c r="F36" s="34" t="s">
        <v>185</v>
      </c>
      <c r="G36" s="35">
        <v>260</v>
      </c>
      <c r="H36" s="35">
        <v>62.4</v>
      </c>
      <c r="I36" s="36">
        <v>322.39999999999998</v>
      </c>
      <c r="J36" s="37" t="e">
        <f>IF(#REF!="","",0)</f>
        <v>#REF!</v>
      </c>
    </row>
    <row r="37" spans="1:10" s="38" customFormat="1" ht="29.1" customHeight="1" x14ac:dyDescent="0.2">
      <c r="A37" s="31" t="s">
        <v>130</v>
      </c>
      <c r="B37" s="32"/>
      <c r="C37" s="32"/>
      <c r="D37" s="33"/>
      <c r="E37" s="33"/>
      <c r="F37" s="34" t="s">
        <v>72</v>
      </c>
      <c r="G37" s="35">
        <v>240</v>
      </c>
      <c r="H37" s="35">
        <v>57.599999999999994</v>
      </c>
      <c r="I37" s="36">
        <v>297.60000000000002</v>
      </c>
      <c r="J37" s="37" t="e">
        <f>IF(#REF!="","",0)</f>
        <v>#REF!</v>
      </c>
    </row>
    <row r="38" spans="1:10" s="38" customFormat="1" ht="29.1" customHeight="1" x14ac:dyDescent="0.2">
      <c r="A38" s="31" t="s">
        <v>26</v>
      </c>
      <c r="B38" s="32"/>
      <c r="C38" s="32"/>
      <c r="D38" s="33"/>
      <c r="E38" s="33"/>
      <c r="F38" s="34" t="s">
        <v>71</v>
      </c>
      <c r="G38" s="35">
        <v>100</v>
      </c>
      <c r="H38" s="35">
        <v>24</v>
      </c>
      <c r="I38" s="36">
        <v>124</v>
      </c>
      <c r="J38" s="37" t="e">
        <f>IF(#REF!="","",0)</f>
        <v>#REF!</v>
      </c>
    </row>
    <row r="39" spans="1:10" s="38" customFormat="1" ht="29.1" customHeight="1" x14ac:dyDescent="0.2">
      <c r="A39" s="31" t="s">
        <v>27</v>
      </c>
      <c r="B39" s="32"/>
      <c r="C39" s="32"/>
      <c r="D39" s="33"/>
      <c r="E39" s="33"/>
      <c r="F39" s="34" t="s">
        <v>55</v>
      </c>
      <c r="G39" s="35">
        <v>70</v>
      </c>
      <c r="H39" s="35">
        <v>16.8</v>
      </c>
      <c r="I39" s="36">
        <v>86.8</v>
      </c>
      <c r="J39" s="37" t="e">
        <f>IF(#REF!="","",0)</f>
        <v>#REF!</v>
      </c>
    </row>
    <row r="40" spans="1:10" s="38" customFormat="1" ht="29.1" customHeight="1" x14ac:dyDescent="0.2">
      <c r="A40" s="31" t="s">
        <v>27</v>
      </c>
      <c r="B40" s="32" t="s">
        <v>23</v>
      </c>
      <c r="C40" s="32"/>
      <c r="D40" s="33"/>
      <c r="E40" s="33"/>
      <c r="F40" s="34" t="s">
        <v>55</v>
      </c>
      <c r="G40" s="35">
        <v>0</v>
      </c>
      <c r="H40" s="35">
        <v>0</v>
      </c>
      <c r="I40" s="36">
        <v>0</v>
      </c>
      <c r="J40" s="37" t="e">
        <f>IF(#REF!="","",0)</f>
        <v>#REF!</v>
      </c>
    </row>
    <row r="41" spans="1:10" s="38" customFormat="1" ht="29.1" customHeight="1" x14ac:dyDescent="0.2">
      <c r="A41" s="31" t="s">
        <v>28</v>
      </c>
      <c r="B41" s="32"/>
      <c r="C41" s="32"/>
      <c r="D41" s="33"/>
      <c r="E41" s="33"/>
      <c r="F41" s="34" t="s">
        <v>186</v>
      </c>
      <c r="G41" s="35">
        <v>830</v>
      </c>
      <c r="H41" s="35">
        <v>199.2</v>
      </c>
      <c r="I41" s="36">
        <v>1029.2</v>
      </c>
      <c r="J41" s="37" t="e">
        <f>IF(#REF!="","",0)</f>
        <v>#REF!</v>
      </c>
    </row>
    <row r="42" spans="1:10" s="38" customFormat="1" ht="46.5" customHeight="1" x14ac:dyDescent="0.2">
      <c r="A42" s="31" t="s">
        <v>101</v>
      </c>
      <c r="B42" s="32"/>
      <c r="C42" s="32"/>
      <c r="D42" s="33"/>
      <c r="E42" s="33"/>
      <c r="F42" s="34" t="s">
        <v>187</v>
      </c>
      <c r="G42" s="35">
        <v>1470</v>
      </c>
      <c r="H42" s="35">
        <v>352.8</v>
      </c>
      <c r="I42" s="36">
        <v>1822.8</v>
      </c>
      <c r="J42" s="37" t="e">
        <f>IF(#REF!="","",0)</f>
        <v>#REF!</v>
      </c>
    </row>
    <row r="43" spans="1:10" ht="27" customHeight="1" x14ac:dyDescent="0.2">
      <c r="A43" s="26"/>
      <c r="B43" s="27"/>
      <c r="C43" s="27"/>
      <c r="D43" s="28"/>
      <c r="E43" s="28"/>
      <c r="F43" s="29" t="s">
        <v>77</v>
      </c>
      <c r="G43" s="28" t="s">
        <v>281</v>
      </c>
      <c r="H43" s="28" t="s">
        <v>281</v>
      </c>
      <c r="I43" s="28" t="s">
        <v>281</v>
      </c>
      <c r="J43" s="30" t="e">
        <f>IF(#REF!="","",0)</f>
        <v>#REF!</v>
      </c>
    </row>
    <row r="44" spans="1:10" s="38" customFormat="1" ht="28.5" customHeight="1" x14ac:dyDescent="0.2">
      <c r="A44" s="31" t="s">
        <v>131</v>
      </c>
      <c r="B44" s="32"/>
      <c r="C44" s="32"/>
      <c r="D44" s="33"/>
      <c r="E44" s="33"/>
      <c r="F44" s="34" t="s">
        <v>188</v>
      </c>
      <c r="G44" s="35">
        <v>150</v>
      </c>
      <c r="H44" s="35">
        <v>36</v>
      </c>
      <c r="I44" s="36">
        <v>186</v>
      </c>
      <c r="J44" s="37" t="e">
        <f>IF(#REF!="","",0)</f>
        <v>#REF!</v>
      </c>
    </row>
    <row r="45" spans="1:10" s="38" customFormat="1" ht="28.5" customHeight="1" x14ac:dyDescent="0.2">
      <c r="A45" s="31" t="s">
        <v>132</v>
      </c>
      <c r="B45" s="32"/>
      <c r="C45" s="32"/>
      <c r="D45" s="33"/>
      <c r="E45" s="33"/>
      <c r="F45" s="34" t="s">
        <v>189</v>
      </c>
      <c r="G45" s="35">
        <v>590</v>
      </c>
      <c r="H45" s="35">
        <v>141.6</v>
      </c>
      <c r="I45" s="36">
        <v>731.6</v>
      </c>
      <c r="J45" s="37" t="e">
        <f>IF(#REF!="","",0)</f>
        <v>#REF!</v>
      </c>
    </row>
    <row r="46" spans="1:10" s="38" customFormat="1" ht="28.5" customHeight="1" x14ac:dyDescent="0.2">
      <c r="A46" s="31" t="s">
        <v>68</v>
      </c>
      <c r="B46" s="32"/>
      <c r="C46" s="32"/>
      <c r="D46" s="33"/>
      <c r="E46" s="33"/>
      <c r="F46" s="34" t="s">
        <v>250</v>
      </c>
      <c r="G46" s="35">
        <v>100</v>
      </c>
      <c r="H46" s="35">
        <v>24</v>
      </c>
      <c r="I46" s="36">
        <v>124</v>
      </c>
      <c r="J46" s="37" t="e">
        <f>IF(#REF!="","",0)</f>
        <v>#REF!</v>
      </c>
    </row>
    <row r="47" spans="1:10" s="38" customFormat="1" ht="28.5" customHeight="1" x14ac:dyDescent="0.2">
      <c r="A47" s="31" t="s">
        <v>133</v>
      </c>
      <c r="B47" s="32"/>
      <c r="C47" s="32"/>
      <c r="D47" s="33"/>
      <c r="E47" s="33"/>
      <c r="F47" s="34" t="s">
        <v>190</v>
      </c>
      <c r="G47" s="35">
        <v>310</v>
      </c>
      <c r="H47" s="35">
        <v>74.399999999999991</v>
      </c>
      <c r="I47" s="36">
        <v>384.4</v>
      </c>
      <c r="J47" s="37" t="e">
        <f>IF(#REF!="","",0)</f>
        <v>#REF!</v>
      </c>
    </row>
    <row r="48" spans="1:10" ht="27" customHeight="1" x14ac:dyDescent="0.2">
      <c r="A48" s="26"/>
      <c r="B48" s="27"/>
      <c r="C48" s="27"/>
      <c r="D48" s="28"/>
      <c r="E48" s="28"/>
      <c r="F48" s="29" t="s">
        <v>78</v>
      </c>
      <c r="G48" s="28" t="s">
        <v>281</v>
      </c>
      <c r="H48" s="28" t="s">
        <v>281</v>
      </c>
      <c r="I48" s="28" t="s">
        <v>281</v>
      </c>
      <c r="J48" s="30" t="e">
        <f>IF(#REF!="","",0)</f>
        <v>#REF!</v>
      </c>
    </row>
    <row r="49" spans="1:10" s="38" customFormat="1" ht="29.1" customHeight="1" x14ac:dyDescent="0.2">
      <c r="A49" s="31" t="s">
        <v>29</v>
      </c>
      <c r="B49" s="32"/>
      <c r="C49" s="32"/>
      <c r="D49" s="33"/>
      <c r="E49" s="33"/>
      <c r="F49" s="34" t="s">
        <v>65</v>
      </c>
      <c r="G49" s="35">
        <v>280</v>
      </c>
      <c r="H49" s="35">
        <v>67.2</v>
      </c>
      <c r="I49" s="36">
        <v>347.2</v>
      </c>
      <c r="J49" s="37" t="e">
        <f>IF(#REF!="","",0)</f>
        <v>#REF!</v>
      </c>
    </row>
    <row r="50" spans="1:10" s="38" customFormat="1" ht="29.1" customHeight="1" x14ac:dyDescent="0.2">
      <c r="A50" s="31" t="s">
        <v>30</v>
      </c>
      <c r="B50" s="32"/>
      <c r="C50" s="32"/>
      <c r="D50" s="33"/>
      <c r="E50" s="33"/>
      <c r="F50" s="34" t="s">
        <v>66</v>
      </c>
      <c r="G50" s="35">
        <v>220</v>
      </c>
      <c r="H50" s="35">
        <v>52.8</v>
      </c>
      <c r="I50" s="36">
        <v>272.8</v>
      </c>
      <c r="J50" s="37" t="e">
        <f>IF(#REF!="","",0)</f>
        <v>#REF!</v>
      </c>
    </row>
    <row r="51" spans="1:10" s="38" customFormat="1" ht="29.1" customHeight="1" x14ac:dyDescent="0.2">
      <c r="A51" s="31" t="s">
        <v>14</v>
      </c>
      <c r="B51" s="32"/>
      <c r="C51" s="32"/>
      <c r="D51" s="33"/>
      <c r="E51" s="33"/>
      <c r="F51" s="34" t="s">
        <v>63</v>
      </c>
      <c r="G51" s="35">
        <v>1020</v>
      </c>
      <c r="H51" s="35">
        <v>244.79999999999998</v>
      </c>
      <c r="I51" s="36">
        <v>1264.8</v>
      </c>
      <c r="J51" s="37" t="e">
        <f>IF(#REF!="","",0)</f>
        <v>#REF!</v>
      </c>
    </row>
    <row r="52" spans="1:10" ht="27" customHeight="1" x14ac:dyDescent="0.2">
      <c r="A52" s="26"/>
      <c r="B52" s="27"/>
      <c r="C52" s="27"/>
      <c r="D52" s="28"/>
      <c r="E52" s="28"/>
      <c r="F52" s="29" t="s">
        <v>79</v>
      </c>
      <c r="G52" s="28" t="s">
        <v>281</v>
      </c>
      <c r="H52" s="28" t="s">
        <v>281</v>
      </c>
      <c r="I52" s="28" t="s">
        <v>281</v>
      </c>
      <c r="J52" s="30" t="e">
        <f>IF(#REF!="","",0)</f>
        <v>#REF!</v>
      </c>
    </row>
    <row r="53" spans="1:10" s="38" customFormat="1" ht="29.1" customHeight="1" x14ac:dyDescent="0.2">
      <c r="A53" s="31" t="s">
        <v>15</v>
      </c>
      <c r="B53" s="32"/>
      <c r="C53" s="32"/>
      <c r="D53" s="33"/>
      <c r="E53" s="33"/>
      <c r="F53" s="34" t="s">
        <v>49</v>
      </c>
      <c r="G53" s="35">
        <v>400</v>
      </c>
      <c r="H53" s="35">
        <v>96</v>
      </c>
      <c r="I53" s="36">
        <v>496</v>
      </c>
      <c r="J53" s="37" t="e">
        <f>IF(#REF!="","",0)</f>
        <v>#REF!</v>
      </c>
    </row>
    <row r="54" spans="1:10" s="38" customFormat="1" ht="29.1" customHeight="1" x14ac:dyDescent="0.2">
      <c r="A54" s="31" t="s">
        <v>134</v>
      </c>
      <c r="B54" s="32"/>
      <c r="C54" s="32"/>
      <c r="D54" s="33"/>
      <c r="E54" s="33"/>
      <c r="F54" s="34" t="s">
        <v>109</v>
      </c>
      <c r="G54" s="35">
        <v>100</v>
      </c>
      <c r="H54" s="35">
        <v>24</v>
      </c>
      <c r="I54" s="36">
        <v>124</v>
      </c>
      <c r="J54" s="37" t="e">
        <f>IF(#REF!="","",0)</f>
        <v>#REF!</v>
      </c>
    </row>
    <row r="55" spans="1:10" s="38" customFormat="1" ht="29.1" customHeight="1" x14ac:dyDescent="0.2">
      <c r="A55" s="31" t="s">
        <v>135</v>
      </c>
      <c r="B55" s="32"/>
      <c r="C55" s="32"/>
      <c r="D55" s="33"/>
      <c r="E55" s="33"/>
      <c r="F55" s="34" t="s">
        <v>192</v>
      </c>
      <c r="G55" s="35">
        <v>20</v>
      </c>
      <c r="H55" s="35">
        <v>4.8</v>
      </c>
      <c r="I55" s="36">
        <v>24.8</v>
      </c>
      <c r="J55" s="37" t="e">
        <f>IF(#REF!="","",0)</f>
        <v>#REF!</v>
      </c>
    </row>
    <row r="56" spans="1:10" s="38" customFormat="1" ht="29.1" customHeight="1" x14ac:dyDescent="0.2">
      <c r="A56" s="31" t="s">
        <v>16</v>
      </c>
      <c r="B56" s="32"/>
      <c r="C56" s="32"/>
      <c r="D56" s="33"/>
      <c r="E56" s="33"/>
      <c r="F56" s="34" t="s">
        <v>193</v>
      </c>
      <c r="G56" s="35">
        <v>800</v>
      </c>
      <c r="H56" s="35">
        <v>192</v>
      </c>
      <c r="I56" s="36">
        <v>992</v>
      </c>
      <c r="J56" s="37" t="e">
        <f>IF(#REF!="","",0)</f>
        <v>#REF!</v>
      </c>
    </row>
    <row r="57" spans="1:10" s="38" customFormat="1" ht="29.1" customHeight="1" x14ac:dyDescent="0.2">
      <c r="A57" s="31" t="s">
        <v>137</v>
      </c>
      <c r="B57" s="32"/>
      <c r="C57" s="32"/>
      <c r="D57" s="33"/>
      <c r="E57" s="33"/>
      <c r="F57" s="34" t="s">
        <v>195</v>
      </c>
      <c r="G57" s="35">
        <v>220</v>
      </c>
      <c r="H57" s="35">
        <v>52.8</v>
      </c>
      <c r="I57" s="36">
        <v>272.8</v>
      </c>
      <c r="J57" s="37" t="e">
        <f>IF(#REF!="","",0)</f>
        <v>#REF!</v>
      </c>
    </row>
    <row r="58" spans="1:10" s="38" customFormat="1" ht="29.1" customHeight="1" x14ac:dyDescent="0.2">
      <c r="A58" s="44" t="s">
        <v>191</v>
      </c>
      <c r="B58" s="32"/>
      <c r="C58" s="32"/>
      <c r="D58" s="33"/>
      <c r="E58" s="33"/>
      <c r="F58" s="34" t="s">
        <v>196</v>
      </c>
      <c r="G58" s="35">
        <v>340</v>
      </c>
      <c r="H58" s="35">
        <v>81.599999999999994</v>
      </c>
      <c r="I58" s="36">
        <v>421.6</v>
      </c>
      <c r="J58" s="37" t="e">
        <f>IF(#REF!="","",0)</f>
        <v>#REF!</v>
      </c>
    </row>
    <row r="59" spans="1:10" s="38" customFormat="1" ht="29.1" customHeight="1" x14ac:dyDescent="0.2">
      <c r="A59" s="26"/>
      <c r="B59" s="27"/>
      <c r="C59" s="27"/>
      <c r="D59" s="28"/>
      <c r="E59" s="28"/>
      <c r="F59" s="29" t="s">
        <v>80</v>
      </c>
      <c r="G59" s="28" t="s">
        <v>281</v>
      </c>
      <c r="H59" s="28" t="s">
        <v>281</v>
      </c>
      <c r="I59" s="28" t="s">
        <v>281</v>
      </c>
      <c r="J59" s="37" t="e">
        <f>IF(#REF!="","",0)</f>
        <v>#REF!</v>
      </c>
    </row>
    <row r="60" spans="1:10" s="38" customFormat="1" ht="29.1" customHeight="1" x14ac:dyDescent="0.2">
      <c r="A60" s="31" t="s">
        <v>138</v>
      </c>
      <c r="B60" s="32"/>
      <c r="C60" s="32"/>
      <c r="D60" s="33"/>
      <c r="E60" s="33"/>
      <c r="F60" s="34" t="s">
        <v>56</v>
      </c>
      <c r="G60" s="35">
        <v>330</v>
      </c>
      <c r="H60" s="35">
        <v>79.2</v>
      </c>
      <c r="I60" s="36">
        <v>409.2</v>
      </c>
      <c r="J60" s="37" t="e">
        <f>IF(#REF!="","",0)</f>
        <v>#REF!</v>
      </c>
    </row>
    <row r="61" spans="1:10" s="38" customFormat="1" ht="29.1" customHeight="1" x14ac:dyDescent="0.2">
      <c r="A61" s="31" t="s">
        <v>139</v>
      </c>
      <c r="B61" s="32"/>
      <c r="C61" s="32"/>
      <c r="D61" s="33"/>
      <c r="E61" s="33"/>
      <c r="F61" s="34" t="s">
        <v>197</v>
      </c>
      <c r="G61" s="35">
        <v>100</v>
      </c>
      <c r="H61" s="35">
        <v>24</v>
      </c>
      <c r="I61" s="36">
        <v>124</v>
      </c>
      <c r="J61" s="37" t="e">
        <f>IF(#REF!="","",0)</f>
        <v>#REF!</v>
      </c>
    </row>
    <row r="62" spans="1:10" s="38" customFormat="1" ht="29.1" customHeight="1" x14ac:dyDescent="0.2">
      <c r="A62" s="26"/>
      <c r="B62" s="27"/>
      <c r="C62" s="27"/>
      <c r="D62" s="28"/>
      <c r="E62" s="28"/>
      <c r="F62" s="29" t="s">
        <v>81</v>
      </c>
      <c r="G62" s="28" t="s">
        <v>281</v>
      </c>
      <c r="H62" s="28" t="s">
        <v>281</v>
      </c>
      <c r="I62" s="28" t="s">
        <v>281</v>
      </c>
      <c r="J62" s="37" t="e">
        <f>IF(#REF!="","",0)</f>
        <v>#REF!</v>
      </c>
    </row>
    <row r="63" spans="1:10" s="38" customFormat="1" ht="29.1" customHeight="1" x14ac:dyDescent="0.2">
      <c r="A63" s="31" t="s">
        <v>107</v>
      </c>
      <c r="B63" s="32"/>
      <c r="C63" s="32"/>
      <c r="D63" s="33"/>
      <c r="E63" s="33"/>
      <c r="F63" s="34" t="s">
        <v>108</v>
      </c>
      <c r="G63" s="35">
        <v>0</v>
      </c>
      <c r="H63" s="35">
        <v>0</v>
      </c>
      <c r="I63" s="36">
        <v>0</v>
      </c>
      <c r="J63" s="37" t="e">
        <f>IF(#REF!="","",0)</f>
        <v>#REF!</v>
      </c>
    </row>
    <row r="64" spans="1:10" s="38" customFormat="1" ht="29.1" customHeight="1" x14ac:dyDescent="0.2">
      <c r="A64" s="31" t="s">
        <v>283</v>
      </c>
      <c r="B64" s="32"/>
      <c r="C64" s="32"/>
      <c r="D64" s="33"/>
      <c r="E64" s="33"/>
      <c r="F64" s="34" t="s">
        <v>295</v>
      </c>
      <c r="G64" s="35">
        <v>1290</v>
      </c>
      <c r="H64" s="35">
        <v>309.59999999999997</v>
      </c>
      <c r="I64" s="36">
        <v>1599.6</v>
      </c>
      <c r="J64" s="37" t="e">
        <f>IF(#REF!="","",0)</f>
        <v>#REF!</v>
      </c>
    </row>
    <row r="65" spans="1:10" s="38" customFormat="1" ht="29.1" customHeight="1" x14ac:dyDescent="0.2">
      <c r="A65" s="31" t="s">
        <v>283</v>
      </c>
      <c r="B65" s="32" t="s">
        <v>284</v>
      </c>
      <c r="C65" s="32"/>
      <c r="D65" s="33"/>
      <c r="E65" s="33"/>
      <c r="F65" s="34" t="s">
        <v>295</v>
      </c>
      <c r="G65" s="35">
        <v>0</v>
      </c>
      <c r="H65" s="35">
        <v>0</v>
      </c>
      <c r="I65" s="36">
        <v>0</v>
      </c>
      <c r="J65" s="37" t="e">
        <f>IF(#REF!="","",0)</f>
        <v>#REF!</v>
      </c>
    </row>
    <row r="66" spans="1:10" s="38" customFormat="1" ht="29.1" customHeight="1" x14ac:dyDescent="0.2">
      <c r="A66" s="31" t="s">
        <v>141</v>
      </c>
      <c r="B66" s="32"/>
      <c r="C66" s="32"/>
      <c r="D66" s="33"/>
      <c r="E66" s="33"/>
      <c r="F66" s="34" t="s">
        <v>198</v>
      </c>
      <c r="G66" s="35">
        <v>740</v>
      </c>
      <c r="H66" s="35">
        <v>177.6</v>
      </c>
      <c r="I66" s="36">
        <v>917.6</v>
      </c>
      <c r="J66" s="37" t="e">
        <f>IF(#REF!="","",0)</f>
        <v>#REF!</v>
      </c>
    </row>
    <row r="67" spans="1:10" s="38" customFormat="1" ht="29.1" customHeight="1" x14ac:dyDescent="0.2">
      <c r="A67" s="31" t="s">
        <v>31</v>
      </c>
      <c r="B67" s="32"/>
      <c r="C67" s="32"/>
      <c r="D67" s="33"/>
      <c r="E67" s="33"/>
      <c r="F67" s="34" t="s">
        <v>57</v>
      </c>
      <c r="G67" s="35">
        <v>160</v>
      </c>
      <c r="H67" s="35">
        <v>38.4</v>
      </c>
      <c r="I67" s="36">
        <v>198.4</v>
      </c>
      <c r="J67" s="37" t="e">
        <f>IF(#REF!="","",0)</f>
        <v>#REF!</v>
      </c>
    </row>
    <row r="68" spans="1:10" s="38" customFormat="1" ht="29.1" customHeight="1" x14ac:dyDescent="0.2">
      <c r="A68" s="31" t="s">
        <v>142</v>
      </c>
      <c r="B68" s="32"/>
      <c r="C68" s="32"/>
      <c r="D68" s="33"/>
      <c r="E68" s="33"/>
      <c r="F68" s="34" t="s">
        <v>199</v>
      </c>
      <c r="G68" s="35">
        <v>0</v>
      </c>
      <c r="H68" s="35">
        <v>0</v>
      </c>
      <c r="I68" s="36">
        <v>0</v>
      </c>
      <c r="J68" s="37" t="e">
        <f>IF(#REF!="","",0)</f>
        <v>#REF!</v>
      </c>
    </row>
    <row r="69" spans="1:10" s="38" customFormat="1" ht="29.1" customHeight="1" x14ac:dyDescent="0.2">
      <c r="A69" s="29"/>
      <c r="B69" s="29"/>
      <c r="C69" s="29"/>
      <c r="D69" s="29"/>
      <c r="E69" s="29"/>
      <c r="F69" s="29" t="s">
        <v>82</v>
      </c>
      <c r="G69" s="29" t="s">
        <v>281</v>
      </c>
      <c r="H69" s="29" t="s">
        <v>281</v>
      </c>
      <c r="I69" s="29" t="s">
        <v>281</v>
      </c>
      <c r="J69" s="37" t="e">
        <f>IF(#REF!="","",0)</f>
        <v>#REF!</v>
      </c>
    </row>
    <row r="70" spans="1:10" s="38" customFormat="1" ht="29.1" customHeight="1" x14ac:dyDescent="0.2">
      <c r="A70" s="31" t="s">
        <v>32</v>
      </c>
      <c r="B70" s="32"/>
      <c r="C70" s="32"/>
      <c r="D70" s="33"/>
      <c r="E70" s="33"/>
      <c r="F70" s="34" t="s">
        <v>201</v>
      </c>
      <c r="G70" s="35">
        <v>250</v>
      </c>
      <c r="H70" s="35">
        <v>60</v>
      </c>
      <c r="I70" s="36">
        <v>310</v>
      </c>
      <c r="J70" s="37" t="e">
        <f>IF(#REF!="","",0)</f>
        <v>#REF!</v>
      </c>
    </row>
    <row r="71" spans="1:10" s="38" customFormat="1" ht="29.1" customHeight="1" x14ac:dyDescent="0.2">
      <c r="A71" s="44" t="s">
        <v>200</v>
      </c>
      <c r="B71" s="32"/>
      <c r="C71" s="32"/>
      <c r="D71" s="33"/>
      <c r="E71" s="33"/>
      <c r="F71" s="34" t="s">
        <v>202</v>
      </c>
      <c r="G71" s="35">
        <v>140</v>
      </c>
      <c r="H71" s="35">
        <v>33.6</v>
      </c>
      <c r="I71" s="36">
        <v>173.6</v>
      </c>
      <c r="J71" s="37" t="e">
        <f>IF(#REF!="","",0)</f>
        <v>#REF!</v>
      </c>
    </row>
    <row r="72" spans="1:10" s="38" customFormat="1" ht="29.1" customHeight="1" x14ac:dyDescent="0.2">
      <c r="A72" s="31" t="s">
        <v>64</v>
      </c>
      <c r="B72" s="32"/>
      <c r="C72" s="32"/>
      <c r="D72" s="33"/>
      <c r="E72" s="33"/>
      <c r="F72" s="34" t="s">
        <v>100</v>
      </c>
      <c r="G72" s="35">
        <v>360</v>
      </c>
      <c r="H72" s="35">
        <v>86.399999999999991</v>
      </c>
      <c r="I72" s="36">
        <v>446.4</v>
      </c>
      <c r="J72" s="37" t="e">
        <f>IF(#REF!="","",0)</f>
        <v>#REF!</v>
      </c>
    </row>
    <row r="73" spans="1:10" s="38" customFormat="1" ht="29.1" customHeight="1" x14ac:dyDescent="0.2">
      <c r="A73" s="31" t="s">
        <v>18</v>
      </c>
      <c r="B73" s="32"/>
      <c r="C73" s="32"/>
      <c r="D73" s="33"/>
      <c r="E73" s="33"/>
      <c r="F73" s="34" t="s">
        <v>205</v>
      </c>
      <c r="G73" s="35">
        <v>320</v>
      </c>
      <c r="H73" s="35">
        <v>76.8</v>
      </c>
      <c r="I73" s="36">
        <v>396.8</v>
      </c>
      <c r="J73" s="37" t="e">
        <f>IF(#REF!="","",0)</f>
        <v>#REF!</v>
      </c>
    </row>
    <row r="74" spans="1:10" s="38" customFormat="1" ht="29.1" customHeight="1" x14ac:dyDescent="0.2">
      <c r="A74" s="31" t="s">
        <v>34</v>
      </c>
      <c r="B74" s="32"/>
      <c r="C74" s="32"/>
      <c r="D74" s="33"/>
      <c r="E74" s="33"/>
      <c r="F74" s="34" t="s">
        <v>206</v>
      </c>
      <c r="G74" s="35">
        <v>190</v>
      </c>
      <c r="H74" s="35">
        <v>45.6</v>
      </c>
      <c r="I74" s="36">
        <v>235.6</v>
      </c>
      <c r="J74" s="37" t="e">
        <f>IF(#REF!="","",0)</f>
        <v>#REF!</v>
      </c>
    </row>
    <row r="75" spans="1:10" s="38" customFormat="1" ht="29.1" customHeight="1" x14ac:dyDescent="0.2">
      <c r="A75" s="31" t="s">
        <v>144</v>
      </c>
      <c r="B75" s="32"/>
      <c r="C75" s="32"/>
      <c r="D75" s="33"/>
      <c r="E75" s="33"/>
      <c r="F75" s="34" t="s">
        <v>50</v>
      </c>
      <c r="G75" s="35">
        <v>340</v>
      </c>
      <c r="H75" s="35">
        <v>81.599999999999994</v>
      </c>
      <c r="I75" s="36">
        <v>421.6</v>
      </c>
      <c r="J75" s="37" t="e">
        <f>IF(#REF!="","",0)</f>
        <v>#REF!</v>
      </c>
    </row>
    <row r="76" spans="1:10" s="38" customFormat="1" ht="29.1" customHeight="1" x14ac:dyDescent="0.2">
      <c r="A76" s="29"/>
      <c r="B76" s="29"/>
      <c r="C76" s="29"/>
      <c r="D76" s="29"/>
      <c r="E76" s="29"/>
      <c r="F76" s="29" t="s">
        <v>83</v>
      </c>
      <c r="G76" s="29" t="s">
        <v>281</v>
      </c>
      <c r="H76" s="29" t="s">
        <v>281</v>
      </c>
      <c r="I76" s="29" t="s">
        <v>281</v>
      </c>
      <c r="J76" s="37" t="e">
        <f>IF(#REF!="","",0)</f>
        <v>#REF!</v>
      </c>
    </row>
    <row r="77" spans="1:10" s="67" customFormat="1" ht="29.1" customHeight="1" x14ac:dyDescent="0.2">
      <c r="A77" s="31" t="s">
        <v>305</v>
      </c>
      <c r="B77" s="32"/>
      <c r="C77" s="32"/>
      <c r="D77" s="33"/>
      <c r="E77" s="33"/>
      <c r="F77" s="34" t="s">
        <v>308</v>
      </c>
      <c r="G77" s="35">
        <v>510</v>
      </c>
      <c r="H77" s="35">
        <v>122.39999999999999</v>
      </c>
      <c r="I77" s="36">
        <v>632.4</v>
      </c>
      <c r="J77" s="66" t="e">
        <f>IF(#REF!="","",0)</f>
        <v>#REF!</v>
      </c>
    </row>
    <row r="78" spans="1:10" s="38" customFormat="1" ht="29.1" customHeight="1" x14ac:dyDescent="0.2">
      <c r="A78" s="31" t="s">
        <v>145</v>
      </c>
      <c r="B78" s="32"/>
      <c r="C78" s="32"/>
      <c r="D78" s="33"/>
      <c r="E78" s="33"/>
      <c r="F78" s="34" t="s">
        <v>260</v>
      </c>
      <c r="G78" s="35">
        <v>150</v>
      </c>
      <c r="H78" s="35">
        <v>36</v>
      </c>
      <c r="I78" s="36">
        <v>186</v>
      </c>
      <c r="J78" s="37" t="e">
        <f>IF(#REF!="","",0)</f>
        <v>#REF!</v>
      </c>
    </row>
    <row r="79" spans="1:10" s="38" customFormat="1" ht="29.1" customHeight="1" x14ac:dyDescent="0.2">
      <c r="A79" s="31" t="s">
        <v>146</v>
      </c>
      <c r="B79" s="32"/>
      <c r="C79" s="32"/>
      <c r="D79" s="33"/>
      <c r="E79" s="33"/>
      <c r="F79" s="34" t="s">
        <v>259</v>
      </c>
      <c r="G79" s="35">
        <v>80</v>
      </c>
      <c r="H79" s="35">
        <v>19.2</v>
      </c>
      <c r="I79" s="36">
        <v>99.2</v>
      </c>
      <c r="J79" s="37" t="e">
        <f>IF(#REF!="","",0)</f>
        <v>#REF!</v>
      </c>
    </row>
    <row r="80" spans="1:10" s="38" customFormat="1" ht="29.1" customHeight="1" x14ac:dyDescent="0.2">
      <c r="A80" s="31" t="s">
        <v>147</v>
      </c>
      <c r="B80" s="32"/>
      <c r="C80" s="32"/>
      <c r="D80" s="33" t="s">
        <v>144</v>
      </c>
      <c r="E80" s="33"/>
      <c r="F80" s="34" t="s">
        <v>314</v>
      </c>
      <c r="G80" s="35">
        <v>0</v>
      </c>
      <c r="H80" s="35">
        <v>0</v>
      </c>
      <c r="I80" s="36">
        <v>0</v>
      </c>
      <c r="J80" s="37" t="e">
        <f>IF(#REF!="","",0)</f>
        <v>#REF!</v>
      </c>
    </row>
    <row r="81" spans="1:10" s="38" customFormat="1" ht="39" x14ac:dyDescent="0.2">
      <c r="A81" s="31" t="s">
        <v>207</v>
      </c>
      <c r="B81" s="32"/>
      <c r="C81" s="32"/>
      <c r="D81" s="33" t="s">
        <v>51</v>
      </c>
      <c r="E81" s="33"/>
      <c r="F81" s="34" t="s">
        <v>209</v>
      </c>
      <c r="G81" s="35">
        <v>0</v>
      </c>
      <c r="H81" s="35">
        <v>0</v>
      </c>
      <c r="I81" s="36">
        <v>0</v>
      </c>
      <c r="J81" s="37" t="e">
        <f>IF(#REF!="","",0)</f>
        <v>#REF!</v>
      </c>
    </row>
    <row r="82" spans="1:10" s="38" customFormat="1" ht="29.1" customHeight="1" x14ac:dyDescent="0.2">
      <c r="A82" s="31" t="s">
        <v>148</v>
      </c>
      <c r="B82" s="32"/>
      <c r="C82" s="32"/>
      <c r="D82" s="33" t="s">
        <v>117</v>
      </c>
      <c r="E82" s="33"/>
      <c r="F82" s="34" t="s">
        <v>210</v>
      </c>
      <c r="G82" s="35">
        <v>0</v>
      </c>
      <c r="H82" s="35">
        <v>0</v>
      </c>
      <c r="I82" s="36">
        <v>0</v>
      </c>
      <c r="J82" s="37" t="e">
        <f>IF(#REF!="","",0)</f>
        <v>#REF!</v>
      </c>
    </row>
    <row r="83" spans="1:10" s="38" customFormat="1" ht="27" customHeight="1" x14ac:dyDescent="0.2">
      <c r="A83" s="31" t="s">
        <v>149</v>
      </c>
      <c r="B83" s="32"/>
      <c r="C83" s="32"/>
      <c r="D83" s="33" t="s">
        <v>51</v>
      </c>
      <c r="E83" s="33"/>
      <c r="F83" s="34" t="s">
        <v>268</v>
      </c>
      <c r="G83" s="35">
        <v>1210</v>
      </c>
      <c r="H83" s="35">
        <v>290.39999999999998</v>
      </c>
      <c r="I83" s="36">
        <v>1500.4</v>
      </c>
      <c r="J83" s="37" t="e">
        <f>IF(#REF!="","",0)</f>
        <v>#REF!</v>
      </c>
    </row>
    <row r="84" spans="1:10" s="38" customFormat="1" ht="29.1" customHeight="1" x14ac:dyDescent="0.2">
      <c r="A84" s="31" t="s">
        <v>150</v>
      </c>
      <c r="B84" s="32"/>
      <c r="C84" s="32"/>
      <c r="D84" s="33"/>
      <c r="E84" s="33"/>
      <c r="F84" s="34" t="s">
        <v>211</v>
      </c>
      <c r="G84" s="35">
        <v>880</v>
      </c>
      <c r="H84" s="35">
        <v>211.2</v>
      </c>
      <c r="I84" s="36">
        <v>1091.2</v>
      </c>
      <c r="J84" s="37" t="e">
        <f>IF(#REF!="","",0)</f>
        <v>#REF!</v>
      </c>
    </row>
    <row r="85" spans="1:10" s="38" customFormat="1" ht="29.1" customHeight="1" x14ac:dyDescent="0.2">
      <c r="A85" s="31" t="s">
        <v>151</v>
      </c>
      <c r="B85" s="32"/>
      <c r="C85" s="32"/>
      <c r="D85" s="33" t="s">
        <v>117</v>
      </c>
      <c r="E85" s="33"/>
      <c r="F85" s="34" t="s">
        <v>212</v>
      </c>
      <c r="G85" s="35">
        <v>240</v>
      </c>
      <c r="H85" s="35">
        <v>57.599999999999994</v>
      </c>
      <c r="I85" s="36">
        <v>297.60000000000002</v>
      </c>
      <c r="J85" s="37" t="e">
        <f>IF(#REF!="","",0)</f>
        <v>#REF!</v>
      </c>
    </row>
    <row r="86" spans="1:10" s="38" customFormat="1" ht="39" x14ac:dyDescent="0.2">
      <c r="A86" s="31" t="s">
        <v>152</v>
      </c>
      <c r="B86" s="32"/>
      <c r="C86" s="32"/>
      <c r="D86" s="33" t="s">
        <v>51</v>
      </c>
      <c r="E86" s="33"/>
      <c r="F86" s="34" t="s">
        <v>213</v>
      </c>
      <c r="G86" s="35">
        <v>240</v>
      </c>
      <c r="H86" s="35">
        <v>57.599999999999994</v>
      </c>
      <c r="I86" s="36">
        <v>297.60000000000002</v>
      </c>
      <c r="J86" s="37" t="e">
        <f>IF(#REF!="","",0)</f>
        <v>#REF!</v>
      </c>
    </row>
    <row r="87" spans="1:10" s="38" customFormat="1" ht="29.1" customHeight="1" x14ac:dyDescent="0.2">
      <c r="A87" s="29"/>
      <c r="B87" s="29"/>
      <c r="C87" s="29"/>
      <c r="D87" s="29"/>
      <c r="E87" s="29"/>
      <c r="F87" s="29" t="s">
        <v>84</v>
      </c>
      <c r="G87" s="29" t="s">
        <v>281</v>
      </c>
      <c r="H87" s="29" t="s">
        <v>281</v>
      </c>
      <c r="I87" s="29" t="s">
        <v>281</v>
      </c>
      <c r="J87" s="37" t="e">
        <f>IF(#REF!="","",0)</f>
        <v>#REF!</v>
      </c>
    </row>
    <row r="88" spans="1:10" s="38" customFormat="1" ht="29.1" customHeight="1" x14ac:dyDescent="0.2">
      <c r="A88" s="31" t="s">
        <v>35</v>
      </c>
      <c r="B88" s="32"/>
      <c r="C88" s="32"/>
      <c r="D88" s="33" t="s">
        <v>51</v>
      </c>
      <c r="E88" s="33"/>
      <c r="F88" s="34" t="s">
        <v>214</v>
      </c>
      <c r="G88" s="35">
        <v>420</v>
      </c>
      <c r="H88" s="35">
        <v>100.8</v>
      </c>
      <c r="I88" s="36">
        <v>520.79999999999995</v>
      </c>
      <c r="J88" s="37" t="e">
        <f>IF(#REF!="","",0)</f>
        <v>#REF!</v>
      </c>
    </row>
    <row r="89" spans="1:10" s="38" customFormat="1" ht="29.1" customHeight="1" x14ac:dyDescent="0.2">
      <c r="A89" s="31" t="s">
        <v>36</v>
      </c>
      <c r="B89" s="32"/>
      <c r="C89" s="32"/>
      <c r="D89" s="33"/>
      <c r="E89" s="33"/>
      <c r="F89" s="34" t="s">
        <v>215</v>
      </c>
      <c r="G89" s="35">
        <v>190</v>
      </c>
      <c r="H89" s="35">
        <v>45.6</v>
      </c>
      <c r="I89" s="36">
        <v>235.6</v>
      </c>
      <c r="J89" s="37" t="e">
        <f>IF(#REF!="","",0)</f>
        <v>#REF!</v>
      </c>
    </row>
    <row r="90" spans="1:10" s="38" customFormat="1" ht="29.1" customHeight="1" x14ac:dyDescent="0.2">
      <c r="A90" s="31" t="s">
        <v>36</v>
      </c>
      <c r="B90" s="32" t="s">
        <v>117</v>
      </c>
      <c r="C90" s="32"/>
      <c r="D90" s="33"/>
      <c r="E90" s="33"/>
      <c r="F90" s="34" t="s">
        <v>215</v>
      </c>
      <c r="G90" s="35">
        <v>0</v>
      </c>
      <c r="H90" s="35">
        <v>0</v>
      </c>
      <c r="I90" s="36">
        <v>0</v>
      </c>
      <c r="J90" s="37" t="e">
        <f>IF(#REF!="","",0)</f>
        <v>#REF!</v>
      </c>
    </row>
    <row r="91" spans="1:10" s="38" customFormat="1" ht="29.1" customHeight="1" x14ac:dyDescent="0.2">
      <c r="A91" s="31" t="s">
        <v>153</v>
      </c>
      <c r="B91" s="32"/>
      <c r="C91" s="32"/>
      <c r="D91" s="33"/>
      <c r="E91" s="33"/>
      <c r="F91" s="34" t="s">
        <v>216</v>
      </c>
      <c r="G91" s="35">
        <v>140</v>
      </c>
      <c r="H91" s="35">
        <v>33.6</v>
      </c>
      <c r="I91" s="36">
        <v>173.6</v>
      </c>
      <c r="J91" s="37" t="e">
        <f>IF(#REF!="","",0)</f>
        <v>#REF!</v>
      </c>
    </row>
    <row r="92" spans="1:10" s="38" customFormat="1" ht="29.1" customHeight="1" x14ac:dyDescent="0.2">
      <c r="A92" s="29"/>
      <c r="B92" s="29"/>
      <c r="C92" s="29"/>
      <c r="D92" s="29"/>
      <c r="E92" s="29"/>
      <c r="F92" s="29" t="s">
        <v>85</v>
      </c>
      <c r="G92" s="29" t="s">
        <v>281</v>
      </c>
      <c r="H92" s="29" t="s">
        <v>281</v>
      </c>
      <c r="I92" s="29" t="s">
        <v>281</v>
      </c>
      <c r="J92" s="37" t="e">
        <f>IF(#REF!="","",0)</f>
        <v>#REF!</v>
      </c>
    </row>
    <row r="93" spans="1:10" s="38" customFormat="1" ht="29.1" customHeight="1" x14ac:dyDescent="0.2">
      <c r="A93" s="31" t="s">
        <v>19</v>
      </c>
      <c r="B93" s="32"/>
      <c r="C93" s="32"/>
      <c r="D93" s="33"/>
      <c r="E93" s="33"/>
      <c r="F93" s="34" t="s">
        <v>69</v>
      </c>
      <c r="G93" s="35">
        <v>220</v>
      </c>
      <c r="H93" s="35">
        <v>52.8</v>
      </c>
      <c r="I93" s="36">
        <v>272.8</v>
      </c>
      <c r="J93" s="37" t="e">
        <f>IF(#REF!="","",0)</f>
        <v>#REF!</v>
      </c>
    </row>
    <row r="94" spans="1:10" s="38" customFormat="1" ht="29.1" customHeight="1" x14ac:dyDescent="0.2">
      <c r="A94" s="29"/>
      <c r="B94" s="29"/>
      <c r="C94" s="29"/>
      <c r="D94" s="29"/>
      <c r="E94" s="29"/>
      <c r="F94" s="29" t="s">
        <v>98</v>
      </c>
      <c r="G94" s="29" t="s">
        <v>281</v>
      </c>
      <c r="H94" s="29" t="s">
        <v>281</v>
      </c>
      <c r="I94" s="29" t="s">
        <v>281</v>
      </c>
      <c r="J94" s="37" t="e">
        <f>IF(#REF!="","",0)</f>
        <v>#REF!</v>
      </c>
    </row>
    <row r="95" spans="1:10" s="38" customFormat="1" ht="29.1" customHeight="1" x14ac:dyDescent="0.2">
      <c r="A95" s="31" t="s">
        <v>286</v>
      </c>
      <c r="B95" s="32"/>
      <c r="C95" s="32"/>
      <c r="D95" s="33"/>
      <c r="E95" s="33"/>
      <c r="F95" s="34" t="s">
        <v>300</v>
      </c>
      <c r="G95" s="35">
        <v>120</v>
      </c>
      <c r="H95" s="35">
        <v>28.799999999999997</v>
      </c>
      <c r="I95" s="36">
        <v>148.80000000000001</v>
      </c>
      <c r="J95" s="37" t="e">
        <f>IF(#REF!="","",0)</f>
        <v>#REF!</v>
      </c>
    </row>
    <row r="96" spans="1:10" s="38" customFormat="1" ht="21.6" customHeight="1" x14ac:dyDescent="0.2">
      <c r="A96" s="45" t="s">
        <v>286</v>
      </c>
      <c r="B96" s="46" t="s">
        <v>23</v>
      </c>
      <c r="C96" s="46"/>
      <c r="D96" s="47"/>
      <c r="E96" s="47"/>
      <c r="F96" s="73" t="s">
        <v>300</v>
      </c>
      <c r="G96" s="49">
        <v>0</v>
      </c>
      <c r="H96" s="49">
        <v>0</v>
      </c>
      <c r="I96" s="50">
        <v>0</v>
      </c>
      <c r="J96" s="51" t="e">
        <f>IF(#REF!="","",0)</f>
        <v>#REF!</v>
      </c>
    </row>
    <row r="97" spans="1:10" s="38" customFormat="1" ht="21.6" customHeight="1" x14ac:dyDescent="0.2">
      <c r="A97" s="54"/>
      <c r="B97" s="55" t="s">
        <v>51</v>
      </c>
      <c r="C97" s="55"/>
      <c r="D97" s="56"/>
      <c r="E97" s="56"/>
      <c r="F97" s="74"/>
      <c r="G97" s="58"/>
      <c r="H97" s="58"/>
      <c r="I97" s="59"/>
      <c r="J97" s="60"/>
    </row>
    <row r="98" spans="1:10" s="38" customFormat="1" ht="22.15" customHeight="1" x14ac:dyDescent="0.2">
      <c r="A98" s="61"/>
      <c r="B98" s="62" t="s">
        <v>117</v>
      </c>
      <c r="C98" s="62"/>
      <c r="D98" s="63"/>
      <c r="E98" s="63"/>
      <c r="F98" s="75"/>
      <c r="G98" s="64" t="s">
        <v>281</v>
      </c>
      <c r="H98" s="64" t="s">
        <v>281</v>
      </c>
      <c r="I98" s="65" t="s">
        <v>281</v>
      </c>
      <c r="J98" s="53" t="e">
        <f>IF(#REF!="","",0)</f>
        <v>#REF!</v>
      </c>
    </row>
    <row r="99" spans="1:10" s="38" customFormat="1" ht="29.1" customHeight="1" x14ac:dyDescent="0.2">
      <c r="A99" s="31" t="s">
        <v>61</v>
      </c>
      <c r="B99" s="32"/>
      <c r="C99" s="32"/>
      <c r="D99" s="33"/>
      <c r="E99" s="33"/>
      <c r="F99" s="34" t="s">
        <v>255</v>
      </c>
      <c r="G99" s="35">
        <v>220</v>
      </c>
      <c r="H99" s="35">
        <v>52.8</v>
      </c>
      <c r="I99" s="36">
        <v>272.8</v>
      </c>
      <c r="J99" s="37" t="e">
        <f>IF(#REF!="","",0)</f>
        <v>#REF!</v>
      </c>
    </row>
    <row r="100" spans="1:10" s="38" customFormat="1" ht="21.6" customHeight="1" x14ac:dyDescent="0.2">
      <c r="A100" s="45" t="s">
        <v>61</v>
      </c>
      <c r="B100" s="46" t="s">
        <v>23</v>
      </c>
      <c r="C100" s="46"/>
      <c r="D100" s="47"/>
      <c r="E100" s="47"/>
      <c r="F100" s="73" t="s">
        <v>255</v>
      </c>
      <c r="G100" s="49">
        <v>110</v>
      </c>
      <c r="H100" s="49">
        <v>26.4</v>
      </c>
      <c r="I100" s="50">
        <v>136.4</v>
      </c>
      <c r="J100" s="51" t="e">
        <f>IF(#REF!="","",0)</f>
        <v>#REF!</v>
      </c>
    </row>
    <row r="101" spans="1:10" s="38" customFormat="1" ht="21.6" customHeight="1" x14ac:dyDescent="0.2">
      <c r="A101" s="54"/>
      <c r="B101" s="55" t="s">
        <v>51</v>
      </c>
      <c r="C101" s="55"/>
      <c r="D101" s="56"/>
      <c r="E101" s="56"/>
      <c r="F101" s="74"/>
      <c r="G101" s="58"/>
      <c r="H101" s="58"/>
      <c r="I101" s="59"/>
      <c r="J101" s="60"/>
    </row>
    <row r="102" spans="1:10" s="38" customFormat="1" ht="22.15" customHeight="1" x14ac:dyDescent="0.2">
      <c r="A102" s="61"/>
      <c r="B102" s="62" t="s">
        <v>117</v>
      </c>
      <c r="C102" s="62"/>
      <c r="D102" s="63"/>
      <c r="E102" s="63"/>
      <c r="F102" s="75"/>
      <c r="G102" s="64" t="s">
        <v>281</v>
      </c>
      <c r="H102" s="64" t="s">
        <v>281</v>
      </c>
      <c r="I102" s="65" t="s">
        <v>281</v>
      </c>
      <c r="J102" s="53" t="e">
        <f>IF(#REF!="","",0)</f>
        <v>#REF!</v>
      </c>
    </row>
    <row r="103" spans="1:10" s="38" customFormat="1" ht="29.1" customHeight="1" x14ac:dyDescent="0.2">
      <c r="A103" s="31" t="s">
        <v>61</v>
      </c>
      <c r="B103" s="32" t="s">
        <v>23</v>
      </c>
      <c r="C103" s="32" t="s">
        <v>51</v>
      </c>
      <c r="D103" s="33"/>
      <c r="E103" s="33"/>
      <c r="F103" s="34" t="s">
        <v>255</v>
      </c>
      <c r="G103" s="35">
        <v>110</v>
      </c>
      <c r="H103" s="35">
        <v>26.4</v>
      </c>
      <c r="I103" s="36">
        <v>136.4</v>
      </c>
      <c r="J103" s="37" t="e">
        <f>IF(#REF!="","",0)</f>
        <v>#REF!</v>
      </c>
    </row>
    <row r="104" spans="1:10" s="38" customFormat="1" ht="29.1" customHeight="1" x14ac:dyDescent="0.2">
      <c r="A104" s="31" t="s">
        <v>61</v>
      </c>
      <c r="B104" s="32" t="s">
        <v>23</v>
      </c>
      <c r="C104" s="32" t="s">
        <v>117</v>
      </c>
      <c r="D104" s="33"/>
      <c r="E104" s="33"/>
      <c r="F104" s="34" t="s">
        <v>255</v>
      </c>
      <c r="G104" s="35">
        <v>110</v>
      </c>
      <c r="H104" s="35">
        <v>26.4</v>
      </c>
      <c r="I104" s="36">
        <v>136.4</v>
      </c>
      <c r="J104" s="37" t="e">
        <f>IF(#REF!="","",0)</f>
        <v>#REF!</v>
      </c>
    </row>
    <row r="105" spans="1:10" s="38" customFormat="1" ht="29.1" customHeight="1" x14ac:dyDescent="0.2">
      <c r="A105" s="29"/>
      <c r="B105" s="29"/>
      <c r="C105" s="29"/>
      <c r="D105" s="29"/>
      <c r="E105" s="29"/>
      <c r="F105" s="29" t="s">
        <v>86</v>
      </c>
      <c r="G105" s="29" t="s">
        <v>281</v>
      </c>
      <c r="H105" s="29" t="s">
        <v>281</v>
      </c>
      <c r="I105" s="29" t="s">
        <v>281</v>
      </c>
      <c r="J105" s="37" t="e">
        <f>IF(#REF!="","",0)</f>
        <v>#REF!</v>
      </c>
    </row>
    <row r="106" spans="1:10" s="38" customFormat="1" ht="29.1" customHeight="1" x14ac:dyDescent="0.2">
      <c r="A106" s="31" t="s">
        <v>13</v>
      </c>
      <c r="B106" s="32"/>
      <c r="C106" s="32"/>
      <c r="D106" s="33"/>
      <c r="E106" s="33"/>
      <c r="F106" s="34" t="s">
        <v>219</v>
      </c>
      <c r="G106" s="35">
        <v>550</v>
      </c>
      <c r="H106" s="35">
        <v>132</v>
      </c>
      <c r="I106" s="36">
        <v>682</v>
      </c>
      <c r="J106" s="37" t="e">
        <f>IF(#REF!="","",0)</f>
        <v>#REF!</v>
      </c>
    </row>
    <row r="107" spans="1:10" s="38" customFormat="1" ht="29.1" customHeight="1" x14ac:dyDescent="0.2">
      <c r="A107" s="31" t="s">
        <v>13</v>
      </c>
      <c r="B107" s="32" t="s">
        <v>23</v>
      </c>
      <c r="C107" s="32"/>
      <c r="D107" s="33"/>
      <c r="E107" s="33"/>
      <c r="F107" s="34" t="s">
        <v>219</v>
      </c>
      <c r="G107" s="35">
        <v>0</v>
      </c>
      <c r="H107" s="35">
        <v>0</v>
      </c>
      <c r="I107" s="36">
        <v>0</v>
      </c>
      <c r="J107" s="37" t="e">
        <f>IF(#REF!="","",0)</f>
        <v>#REF!</v>
      </c>
    </row>
    <row r="108" spans="1:10" s="38" customFormat="1" ht="29.1" customHeight="1" x14ac:dyDescent="0.2">
      <c r="A108" s="31" t="s">
        <v>155</v>
      </c>
      <c r="B108" s="32"/>
      <c r="C108" s="32"/>
      <c r="D108" s="33"/>
      <c r="E108" s="33"/>
      <c r="F108" s="34" t="s">
        <v>220</v>
      </c>
      <c r="G108" s="35">
        <v>830</v>
      </c>
      <c r="H108" s="35">
        <v>199.2</v>
      </c>
      <c r="I108" s="36">
        <v>1029.2</v>
      </c>
      <c r="J108" s="37" t="e">
        <f>IF(#REF!="","",0)</f>
        <v>#REF!</v>
      </c>
    </row>
    <row r="109" spans="1:10" s="38" customFormat="1" ht="29.1" customHeight="1" x14ac:dyDescent="0.2">
      <c r="A109" s="31" t="s">
        <v>155</v>
      </c>
      <c r="B109" s="32" t="s">
        <v>23</v>
      </c>
      <c r="C109" s="32"/>
      <c r="D109" s="33"/>
      <c r="E109" s="33"/>
      <c r="F109" s="34" t="s">
        <v>220</v>
      </c>
      <c r="G109" s="35">
        <v>280</v>
      </c>
      <c r="H109" s="35">
        <v>67.2</v>
      </c>
      <c r="I109" s="36">
        <v>347.2</v>
      </c>
      <c r="J109" s="37" t="e">
        <f>IF(#REF!="","",0)</f>
        <v>#REF!</v>
      </c>
    </row>
    <row r="110" spans="1:10" s="38" customFormat="1" ht="29.1" customHeight="1" x14ac:dyDescent="0.2">
      <c r="A110" s="31" t="s">
        <v>37</v>
      </c>
      <c r="B110" s="32"/>
      <c r="C110" s="32"/>
      <c r="D110" s="33"/>
      <c r="E110" s="33"/>
      <c r="F110" s="34" t="s">
        <v>73</v>
      </c>
      <c r="G110" s="35">
        <v>1300</v>
      </c>
      <c r="H110" s="35">
        <v>312</v>
      </c>
      <c r="I110" s="36">
        <v>1612</v>
      </c>
      <c r="J110" s="37" t="e">
        <f>IF(#REF!="","",0)</f>
        <v>#REF!</v>
      </c>
    </row>
    <row r="111" spans="1:10" s="38" customFormat="1" ht="29.1" customHeight="1" x14ac:dyDescent="0.2">
      <c r="A111" s="29"/>
      <c r="B111" s="29"/>
      <c r="C111" s="29"/>
      <c r="D111" s="29"/>
      <c r="E111" s="29"/>
      <c r="F111" s="29" t="s">
        <v>87</v>
      </c>
      <c r="G111" s="29" t="s">
        <v>281</v>
      </c>
      <c r="H111" s="29" t="s">
        <v>281</v>
      </c>
      <c r="I111" s="29" t="s">
        <v>281</v>
      </c>
      <c r="J111" s="37" t="e">
        <f>IF(#REF!="","",0)</f>
        <v>#REF!</v>
      </c>
    </row>
    <row r="112" spans="1:10" s="38" customFormat="1" ht="29.1" customHeight="1" x14ac:dyDescent="0.2">
      <c r="A112" s="31" t="s">
        <v>20</v>
      </c>
      <c r="B112" s="32"/>
      <c r="C112" s="32"/>
      <c r="D112" s="33"/>
      <c r="E112" s="33"/>
      <c r="F112" s="34" t="s">
        <v>54</v>
      </c>
      <c r="G112" s="35">
        <v>190</v>
      </c>
      <c r="H112" s="35">
        <v>45.6</v>
      </c>
      <c r="I112" s="36">
        <v>235.6</v>
      </c>
      <c r="J112" s="37" t="e">
        <f>IF(#REF!="","",0)</f>
        <v>#REF!</v>
      </c>
    </row>
    <row r="113" spans="1:10" s="38" customFormat="1" ht="29.1" customHeight="1" x14ac:dyDescent="0.2">
      <c r="A113" s="29"/>
      <c r="B113" s="29"/>
      <c r="C113" s="29"/>
      <c r="D113" s="29"/>
      <c r="E113" s="29"/>
      <c r="F113" s="29" t="s">
        <v>88</v>
      </c>
      <c r="G113" s="29" t="s">
        <v>281</v>
      </c>
      <c r="H113" s="29" t="s">
        <v>281</v>
      </c>
      <c r="I113" s="29" t="s">
        <v>281</v>
      </c>
      <c r="J113" s="37" t="e">
        <f>IF(#REF!="","",0)</f>
        <v>#REF!</v>
      </c>
    </row>
    <row r="114" spans="1:10" s="38" customFormat="1" ht="29.1" customHeight="1" x14ac:dyDescent="0.2">
      <c r="A114" s="31" t="s">
        <v>103</v>
      </c>
      <c r="B114" s="32"/>
      <c r="C114" s="32"/>
      <c r="D114" s="33"/>
      <c r="E114" s="33"/>
      <c r="F114" s="34" t="s">
        <v>104</v>
      </c>
      <c r="G114" s="35">
        <v>30</v>
      </c>
      <c r="H114" s="35">
        <v>7.1999999999999993</v>
      </c>
      <c r="I114" s="36">
        <v>37.200000000000003</v>
      </c>
      <c r="J114" s="37" t="e">
        <f>IF(#REF!="","",0)</f>
        <v>#REF!</v>
      </c>
    </row>
    <row r="115" spans="1:10" s="38" customFormat="1" ht="29.1" customHeight="1" x14ac:dyDescent="0.2">
      <c r="A115" s="31" t="s">
        <v>157</v>
      </c>
      <c r="B115" s="32"/>
      <c r="C115" s="32"/>
      <c r="D115" s="33"/>
      <c r="E115" s="33"/>
      <c r="F115" s="34" t="s">
        <v>223</v>
      </c>
      <c r="G115" s="35">
        <v>50</v>
      </c>
      <c r="H115" s="35">
        <v>12</v>
      </c>
      <c r="I115" s="36">
        <v>62</v>
      </c>
      <c r="J115" s="37" t="e">
        <f>IF(#REF!="","",0)</f>
        <v>#REF!</v>
      </c>
    </row>
    <row r="116" spans="1:10" s="38" customFormat="1" ht="29.1" customHeight="1" x14ac:dyDescent="0.2">
      <c r="A116" s="29"/>
      <c r="B116" s="29"/>
      <c r="C116" s="29"/>
      <c r="D116" s="29"/>
      <c r="E116" s="29"/>
      <c r="F116" s="29" t="s">
        <v>89</v>
      </c>
      <c r="G116" s="29" t="s">
        <v>281</v>
      </c>
      <c r="H116" s="29" t="s">
        <v>281</v>
      </c>
      <c r="I116" s="29" t="s">
        <v>281</v>
      </c>
      <c r="J116" s="37" t="e">
        <f>IF(#REF!="","",0)</f>
        <v>#REF!</v>
      </c>
    </row>
    <row r="117" spans="1:10" s="38" customFormat="1" ht="29.1" customHeight="1" x14ac:dyDescent="0.2">
      <c r="A117" s="31" t="s">
        <v>158</v>
      </c>
      <c r="B117" s="32"/>
      <c r="C117" s="32"/>
      <c r="D117" s="33"/>
      <c r="E117" s="33"/>
      <c r="F117" s="34" t="s">
        <v>39</v>
      </c>
      <c r="G117" s="35">
        <v>0</v>
      </c>
      <c r="H117" s="35">
        <v>0</v>
      </c>
      <c r="I117" s="36">
        <v>0</v>
      </c>
      <c r="J117" s="37" t="e">
        <f>IF(#REF!="","",0)</f>
        <v>#REF!</v>
      </c>
    </row>
    <row r="118" spans="1:10" s="38" customFormat="1" ht="29.1" customHeight="1" x14ac:dyDescent="0.2">
      <c r="A118" s="31" t="s">
        <v>159</v>
      </c>
      <c r="B118" s="32"/>
      <c r="C118" s="32"/>
      <c r="D118" s="33"/>
      <c r="E118" s="33"/>
      <c r="F118" s="34" t="s">
        <v>110</v>
      </c>
      <c r="G118" s="35">
        <v>390</v>
      </c>
      <c r="H118" s="35">
        <v>93.6</v>
      </c>
      <c r="I118" s="36">
        <v>483.6</v>
      </c>
      <c r="J118" s="37" t="e">
        <f>IF(#REF!="","",0)</f>
        <v>#REF!</v>
      </c>
    </row>
    <row r="119" spans="1:10" s="38" customFormat="1" ht="29.1" customHeight="1" x14ac:dyDescent="0.2">
      <c r="A119" s="31" t="s">
        <v>160</v>
      </c>
      <c r="B119" s="32"/>
      <c r="C119" s="32"/>
      <c r="D119" s="33"/>
      <c r="E119" s="33"/>
      <c r="F119" s="34" t="s">
        <v>224</v>
      </c>
      <c r="G119" s="35">
        <v>1660</v>
      </c>
      <c r="H119" s="35">
        <v>398.4</v>
      </c>
      <c r="I119" s="36">
        <v>2058.4</v>
      </c>
      <c r="J119" s="37" t="e">
        <f>IF(#REF!="","",0)</f>
        <v>#REF!</v>
      </c>
    </row>
    <row r="120" spans="1:10" s="38" customFormat="1" ht="29.1" customHeight="1" x14ac:dyDescent="0.2">
      <c r="A120" s="29"/>
      <c r="B120" s="29"/>
      <c r="C120" s="29"/>
      <c r="D120" s="29"/>
      <c r="E120" s="29"/>
      <c r="F120" s="29" t="s">
        <v>90</v>
      </c>
      <c r="G120" s="29" t="s">
        <v>281</v>
      </c>
      <c r="H120" s="29" t="s">
        <v>281</v>
      </c>
      <c r="I120" s="29" t="s">
        <v>281</v>
      </c>
      <c r="J120" s="37" t="e">
        <f>IF(#REF!="","",0)</f>
        <v>#REF!</v>
      </c>
    </row>
    <row r="121" spans="1:10" s="38" customFormat="1" ht="29.1" customHeight="1" x14ac:dyDescent="0.2">
      <c r="A121" s="31" t="s">
        <v>21</v>
      </c>
      <c r="B121" s="32"/>
      <c r="C121" s="32"/>
      <c r="D121" s="33"/>
      <c r="E121" s="33"/>
      <c r="F121" s="34" t="s">
        <v>225</v>
      </c>
      <c r="G121" s="35">
        <v>270</v>
      </c>
      <c r="H121" s="35">
        <v>64.8</v>
      </c>
      <c r="I121" s="36">
        <v>334.8</v>
      </c>
      <c r="J121" s="37" t="e">
        <f>IF(#REF!="","",0)</f>
        <v>#REF!</v>
      </c>
    </row>
    <row r="122" spans="1:10" s="38" customFormat="1" ht="39" x14ac:dyDescent="0.2">
      <c r="A122" s="31" t="s">
        <v>40</v>
      </c>
      <c r="B122" s="32"/>
      <c r="C122" s="32"/>
      <c r="D122" s="33"/>
      <c r="E122" s="33"/>
      <c r="F122" s="34" t="s">
        <v>226</v>
      </c>
      <c r="G122" s="35">
        <v>730</v>
      </c>
      <c r="H122" s="35">
        <v>175.2</v>
      </c>
      <c r="I122" s="36">
        <v>905.2</v>
      </c>
      <c r="J122" s="37" t="e">
        <f>IF(#REF!="","",0)</f>
        <v>#REF!</v>
      </c>
    </row>
    <row r="123" spans="1:10" s="38" customFormat="1" ht="28.9" customHeight="1" x14ac:dyDescent="0.2">
      <c r="A123" s="29"/>
      <c r="B123" s="29"/>
      <c r="C123" s="29"/>
      <c r="D123" s="29"/>
      <c r="E123" s="29"/>
      <c r="F123" s="29" t="s">
        <v>91</v>
      </c>
      <c r="G123" s="29" t="s">
        <v>281</v>
      </c>
      <c r="H123" s="29" t="s">
        <v>281</v>
      </c>
      <c r="I123" s="29" t="s">
        <v>281</v>
      </c>
      <c r="J123" s="37" t="e">
        <f>IF(#REF!="","",0)</f>
        <v>#REF!</v>
      </c>
    </row>
    <row r="124" spans="1:10" s="38" customFormat="1" ht="29.1" customHeight="1" x14ac:dyDescent="0.2">
      <c r="A124" s="31" t="s">
        <v>161</v>
      </c>
      <c r="B124" s="32"/>
      <c r="C124" s="32"/>
      <c r="D124" s="33"/>
      <c r="E124" s="33"/>
      <c r="F124" s="34" t="s">
        <v>111</v>
      </c>
      <c r="G124" s="35">
        <v>0</v>
      </c>
      <c r="H124" s="35">
        <v>0</v>
      </c>
      <c r="I124" s="36">
        <v>0</v>
      </c>
      <c r="J124" s="37" t="e">
        <f>IF(#REF!="","",0)</f>
        <v>#REF!</v>
      </c>
    </row>
    <row r="125" spans="1:10" s="38" customFormat="1" ht="29.1" customHeight="1" x14ac:dyDescent="0.2">
      <c r="A125" s="31" t="s">
        <v>162</v>
      </c>
      <c r="B125" s="43"/>
      <c r="C125" s="32"/>
      <c r="D125" s="33"/>
      <c r="E125" s="33"/>
      <c r="F125" s="34" t="s">
        <v>112</v>
      </c>
      <c r="G125" s="35">
        <v>210</v>
      </c>
      <c r="H125" s="35">
        <v>50.4</v>
      </c>
      <c r="I125" s="36">
        <v>260.39999999999998</v>
      </c>
      <c r="J125" s="37" t="e">
        <f>IF(#REF!="","",0)</f>
        <v>#REF!</v>
      </c>
    </row>
    <row r="126" spans="1:10" s="38" customFormat="1" ht="29.1" customHeight="1" x14ac:dyDescent="0.2">
      <c r="A126" s="31" t="s">
        <v>17</v>
      </c>
      <c r="B126" s="32"/>
      <c r="C126" s="32"/>
      <c r="D126" s="33"/>
      <c r="E126" s="33"/>
      <c r="F126" s="34" t="s">
        <v>113</v>
      </c>
      <c r="G126" s="35">
        <v>370</v>
      </c>
      <c r="H126" s="35">
        <v>88.8</v>
      </c>
      <c r="I126" s="36">
        <v>458.8</v>
      </c>
      <c r="J126" s="37" t="e">
        <f>IF(#REF!="","",0)</f>
        <v>#REF!</v>
      </c>
    </row>
    <row r="127" spans="1:10" s="38" customFormat="1" ht="29.1" customHeight="1" x14ac:dyDescent="0.2">
      <c r="A127" s="31" t="s">
        <v>163</v>
      </c>
      <c r="B127" s="32"/>
      <c r="C127" s="32"/>
      <c r="D127" s="33"/>
      <c r="E127" s="33"/>
      <c r="F127" s="34" t="s">
        <v>114</v>
      </c>
      <c r="G127" s="35">
        <v>190</v>
      </c>
      <c r="H127" s="35">
        <v>45.6</v>
      </c>
      <c r="I127" s="36">
        <v>235.6</v>
      </c>
      <c r="J127" s="37" t="e">
        <f>IF(#REF!="","",0)</f>
        <v>#REF!</v>
      </c>
    </row>
    <row r="128" spans="1:10" s="38" customFormat="1" ht="29.1" customHeight="1" x14ac:dyDescent="0.2">
      <c r="A128" s="31" t="s">
        <v>164</v>
      </c>
      <c r="B128" s="32" t="s">
        <v>160</v>
      </c>
      <c r="C128" s="32"/>
      <c r="D128" s="33"/>
      <c r="E128" s="33"/>
      <c r="F128" s="34" t="s">
        <v>99</v>
      </c>
      <c r="G128" s="35">
        <v>260</v>
      </c>
      <c r="H128" s="35">
        <v>62.4</v>
      </c>
      <c r="I128" s="36">
        <v>322.39999999999998</v>
      </c>
      <c r="J128" s="37" t="e">
        <f>IF(#REF!="","",0)</f>
        <v>#REF!</v>
      </c>
    </row>
    <row r="129" spans="1:10" s="38" customFormat="1" ht="29.1" customHeight="1" x14ac:dyDescent="0.2">
      <c r="A129" s="29"/>
      <c r="B129" s="29"/>
      <c r="C129" s="29"/>
      <c r="D129" s="29"/>
      <c r="E129" s="29"/>
      <c r="F129" s="29" t="s">
        <v>92</v>
      </c>
      <c r="G129" s="29" t="s">
        <v>281</v>
      </c>
      <c r="H129" s="29" t="s">
        <v>281</v>
      </c>
      <c r="I129" s="29" t="s">
        <v>281</v>
      </c>
      <c r="J129" s="37" t="e">
        <f>IF(#REF!="","",0)</f>
        <v>#REF!</v>
      </c>
    </row>
    <row r="130" spans="1:10" s="38" customFormat="1" ht="29.1" customHeight="1" x14ac:dyDescent="0.2">
      <c r="A130" s="31" t="s">
        <v>166</v>
      </c>
      <c r="B130" s="32"/>
      <c r="C130" s="32"/>
      <c r="D130" s="33" t="s">
        <v>167</v>
      </c>
      <c r="E130" s="33"/>
      <c r="F130" s="34" t="s">
        <v>270</v>
      </c>
      <c r="G130" s="35">
        <v>230</v>
      </c>
      <c r="H130" s="35">
        <v>55.199999999999996</v>
      </c>
      <c r="I130" s="36">
        <v>285.2</v>
      </c>
      <c r="J130" s="37" t="e">
        <f>IF(#REF!="","",0)</f>
        <v>#REF!</v>
      </c>
    </row>
    <row r="131" spans="1:10" s="38" customFormat="1" ht="27" customHeight="1" x14ac:dyDescent="0.2">
      <c r="A131" s="31" t="s">
        <v>242</v>
      </c>
      <c r="B131" s="32"/>
      <c r="C131" s="32"/>
      <c r="D131" s="33" t="s">
        <v>167</v>
      </c>
      <c r="E131" s="33"/>
      <c r="F131" s="34" t="s">
        <v>279</v>
      </c>
      <c r="G131" s="35">
        <v>240</v>
      </c>
      <c r="H131" s="35">
        <v>57.599999999999994</v>
      </c>
      <c r="I131" s="36">
        <v>297.60000000000002</v>
      </c>
      <c r="J131" s="37" t="e">
        <f>IF(#REF!="","",0)</f>
        <v>#REF!</v>
      </c>
    </row>
    <row r="132" spans="1:10" s="38" customFormat="1" ht="29.1" customHeight="1" x14ac:dyDescent="0.2">
      <c r="A132" s="31" t="s">
        <v>167</v>
      </c>
      <c r="B132" s="32"/>
      <c r="C132" s="32"/>
      <c r="D132" s="33"/>
      <c r="E132" s="33"/>
      <c r="F132" s="34" t="s">
        <v>309</v>
      </c>
      <c r="G132" s="35">
        <v>540</v>
      </c>
      <c r="H132" s="35">
        <v>129.6</v>
      </c>
      <c r="I132" s="36">
        <v>669.6</v>
      </c>
      <c r="J132" s="37" t="e">
        <f>IF(#REF!="","",0)</f>
        <v>#REF!</v>
      </c>
    </row>
    <row r="133" spans="1:10" s="38" customFormat="1" ht="29.1" customHeight="1" x14ac:dyDescent="0.2">
      <c r="A133" s="31" t="s">
        <v>41</v>
      </c>
      <c r="B133" s="32"/>
      <c r="C133" s="32"/>
      <c r="D133" s="33"/>
      <c r="E133" s="33"/>
      <c r="F133" s="34" t="s">
        <v>247</v>
      </c>
      <c r="G133" s="35">
        <v>2990</v>
      </c>
      <c r="H133" s="35">
        <v>717.6</v>
      </c>
      <c r="I133" s="36">
        <v>3707.6</v>
      </c>
      <c r="J133" s="37" t="e">
        <f>IF(#REF!="","",0)</f>
        <v>#REF!</v>
      </c>
    </row>
    <row r="134" spans="1:10" s="38" customFormat="1" ht="29.1" customHeight="1" x14ac:dyDescent="0.2">
      <c r="A134" s="31" t="s">
        <v>42</v>
      </c>
      <c r="B134" s="32"/>
      <c r="C134" s="32"/>
      <c r="D134" s="33"/>
      <c r="E134" s="33"/>
      <c r="F134" s="34" t="s">
        <v>43</v>
      </c>
      <c r="G134" s="35">
        <v>190</v>
      </c>
      <c r="H134" s="35">
        <v>45.6</v>
      </c>
      <c r="I134" s="36">
        <v>235.6</v>
      </c>
      <c r="J134" s="37" t="e">
        <f>IF(#REF!="","",0)</f>
        <v>#REF!</v>
      </c>
    </row>
    <row r="135" spans="1:10" s="38" customFormat="1" ht="28.9" customHeight="1" x14ac:dyDescent="0.2">
      <c r="A135" s="31" t="s">
        <v>168</v>
      </c>
      <c r="B135" s="32"/>
      <c r="C135" s="32"/>
      <c r="D135" s="33"/>
      <c r="E135" s="33"/>
      <c r="F135" s="34" t="s">
        <v>227</v>
      </c>
      <c r="G135" s="35">
        <v>240</v>
      </c>
      <c r="H135" s="35">
        <v>57.599999999999994</v>
      </c>
      <c r="I135" s="36">
        <v>297.60000000000002</v>
      </c>
      <c r="J135" s="37" t="e">
        <f>IF(#REF!="","",0)</f>
        <v>#REF!</v>
      </c>
    </row>
    <row r="136" spans="1:10" s="67" customFormat="1" ht="29.1" customHeight="1" x14ac:dyDescent="0.2">
      <c r="A136" s="31" t="s">
        <v>306</v>
      </c>
      <c r="B136" s="32"/>
      <c r="C136" s="32"/>
      <c r="D136" s="33"/>
      <c r="E136" s="33"/>
      <c r="F136" s="34" t="s">
        <v>317</v>
      </c>
      <c r="G136" s="35">
        <v>280</v>
      </c>
      <c r="H136" s="35">
        <v>67.2</v>
      </c>
      <c r="I136" s="36">
        <v>347.2</v>
      </c>
      <c r="J136" s="66" t="e">
        <f>IF(#REF!="","",0)</f>
        <v>#REF!</v>
      </c>
    </row>
    <row r="137" spans="1:10" s="38" customFormat="1" ht="29.1" customHeight="1" x14ac:dyDescent="0.2">
      <c r="A137" s="31" t="s">
        <v>169</v>
      </c>
      <c r="B137" s="32"/>
      <c r="C137" s="32"/>
      <c r="D137" s="33"/>
      <c r="E137" s="33"/>
      <c r="F137" s="34" t="s">
        <v>115</v>
      </c>
      <c r="G137" s="35">
        <v>740</v>
      </c>
      <c r="H137" s="35">
        <v>177.6</v>
      </c>
      <c r="I137" s="36">
        <v>917.6</v>
      </c>
      <c r="J137" s="37" t="e">
        <f>IF(#REF!="","",0)</f>
        <v>#REF!</v>
      </c>
    </row>
    <row r="138" spans="1:10" s="38" customFormat="1" ht="29.1" customHeight="1" x14ac:dyDescent="0.2">
      <c r="A138" s="31" t="s">
        <v>45</v>
      </c>
      <c r="B138" s="32"/>
      <c r="C138" s="32"/>
      <c r="D138" s="33"/>
      <c r="E138" s="33"/>
      <c r="F138" s="34" t="s">
        <v>228</v>
      </c>
      <c r="G138" s="35">
        <v>80</v>
      </c>
      <c r="H138" s="35">
        <v>19.2</v>
      </c>
      <c r="I138" s="36">
        <v>99.2</v>
      </c>
      <c r="J138" s="37" t="e">
        <f>IF(#REF!="","",0)</f>
        <v>#REF!</v>
      </c>
    </row>
    <row r="139" spans="1:10" s="38" customFormat="1" ht="29.1" customHeight="1" x14ac:dyDescent="0.2">
      <c r="A139" s="31" t="s">
        <v>44</v>
      </c>
      <c r="B139" s="32"/>
      <c r="C139" s="32"/>
      <c r="D139" s="33"/>
      <c r="E139" s="33"/>
      <c r="F139" s="34" t="s">
        <v>229</v>
      </c>
      <c r="G139" s="35">
        <v>490</v>
      </c>
      <c r="H139" s="35">
        <v>117.6</v>
      </c>
      <c r="I139" s="36">
        <v>607.6</v>
      </c>
      <c r="J139" s="37" t="e">
        <f>IF(#REF!="","",0)</f>
        <v>#REF!</v>
      </c>
    </row>
    <row r="140" spans="1:10" s="38" customFormat="1" ht="39" x14ac:dyDescent="0.2">
      <c r="A140" s="31" t="s">
        <v>170</v>
      </c>
      <c r="B140" s="32"/>
      <c r="C140" s="32"/>
      <c r="D140" s="33"/>
      <c r="E140" s="33"/>
      <c r="F140" s="34" t="s">
        <v>230</v>
      </c>
      <c r="G140" s="35">
        <v>490</v>
      </c>
      <c r="H140" s="35">
        <v>117.6</v>
      </c>
      <c r="I140" s="36">
        <v>607.6</v>
      </c>
      <c r="J140" s="37" t="e">
        <f>IF(#REF!="","",0)</f>
        <v>#REF!</v>
      </c>
    </row>
    <row r="141" spans="1:10" s="38" customFormat="1" ht="29.1" customHeight="1" x14ac:dyDescent="0.2">
      <c r="A141" s="31" t="s">
        <v>46</v>
      </c>
      <c r="B141" s="32"/>
      <c r="C141" s="32"/>
      <c r="D141" s="33"/>
      <c r="E141" s="33"/>
      <c r="F141" s="34" t="s">
        <v>70</v>
      </c>
      <c r="G141" s="35">
        <v>330</v>
      </c>
      <c r="H141" s="35">
        <v>79.2</v>
      </c>
      <c r="I141" s="36">
        <v>409.2</v>
      </c>
      <c r="J141" s="37" t="e">
        <f>IF(#REF!="","",0)</f>
        <v>#REF!</v>
      </c>
    </row>
    <row r="142" spans="1:10" s="38" customFormat="1" ht="29.1" customHeight="1" x14ac:dyDescent="0.2">
      <c r="A142" s="31" t="s">
        <v>171</v>
      </c>
      <c r="B142" s="32"/>
      <c r="C142" s="32"/>
      <c r="D142" s="33"/>
      <c r="E142" s="33"/>
      <c r="F142" s="34" t="s">
        <v>231</v>
      </c>
      <c r="G142" s="35">
        <v>180</v>
      </c>
      <c r="H142" s="35">
        <v>43.199999999999996</v>
      </c>
      <c r="I142" s="36">
        <v>223.2</v>
      </c>
      <c r="J142" s="37" t="e">
        <f>IF(#REF!="","",0)</f>
        <v>#REF!</v>
      </c>
    </row>
    <row r="143" spans="1:10" s="38" customFormat="1" ht="29.1" customHeight="1" x14ac:dyDescent="0.2">
      <c r="A143" s="31" t="s">
        <v>47</v>
      </c>
      <c r="B143" s="32"/>
      <c r="C143" s="32"/>
      <c r="D143" s="33"/>
      <c r="E143" s="33"/>
      <c r="F143" s="34" t="s">
        <v>53</v>
      </c>
      <c r="G143" s="35">
        <v>380</v>
      </c>
      <c r="H143" s="35">
        <v>91.2</v>
      </c>
      <c r="I143" s="36">
        <v>471.2</v>
      </c>
      <c r="J143" s="37" t="e">
        <f>IF(#REF!="","",0)</f>
        <v>#REF!</v>
      </c>
    </row>
    <row r="144" spans="1:10" s="38" customFormat="1" ht="29.1" customHeight="1" x14ac:dyDescent="0.2">
      <c r="A144" s="29"/>
      <c r="B144" s="29"/>
      <c r="C144" s="29"/>
      <c r="D144" s="29"/>
      <c r="E144" s="29"/>
      <c r="F144" s="29" t="s">
        <v>93</v>
      </c>
      <c r="G144" s="29" t="s">
        <v>281</v>
      </c>
      <c r="H144" s="29" t="s">
        <v>281</v>
      </c>
      <c r="I144" s="29" t="s">
        <v>281</v>
      </c>
      <c r="J144" s="37" t="e">
        <f>IF(#REF!="","",0)</f>
        <v>#REF!</v>
      </c>
    </row>
    <row r="145" spans="1:10" s="38" customFormat="1" ht="29.1" customHeight="1" x14ac:dyDescent="0.2">
      <c r="A145" s="31" t="s">
        <v>48</v>
      </c>
      <c r="B145" s="32"/>
      <c r="C145" s="32"/>
      <c r="D145" s="33"/>
      <c r="E145" s="33"/>
      <c r="F145" s="34" t="s">
        <v>116</v>
      </c>
      <c r="G145" s="35">
        <v>140</v>
      </c>
      <c r="H145" s="35">
        <v>33.6</v>
      </c>
      <c r="I145" s="36">
        <v>173.6</v>
      </c>
      <c r="J145" s="37" t="e">
        <f>IF(#REF!="","",0)</f>
        <v>#REF!</v>
      </c>
    </row>
    <row r="146" spans="1:10" s="38" customFormat="1" ht="29.1" customHeight="1" x14ac:dyDescent="0.2">
      <c r="A146" s="31" t="s">
        <v>58</v>
      </c>
      <c r="B146" s="32"/>
      <c r="C146" s="32"/>
      <c r="D146" s="33"/>
      <c r="E146" s="33"/>
      <c r="F146" s="34" t="s">
        <v>233</v>
      </c>
      <c r="G146" s="35">
        <v>240</v>
      </c>
      <c r="H146" s="35">
        <v>57.599999999999994</v>
      </c>
      <c r="I146" s="36">
        <v>297.60000000000002</v>
      </c>
      <c r="J146" s="37" t="e">
        <f>IF(#REF!="","",0)</f>
        <v>#REF!</v>
      </c>
    </row>
    <row r="147" spans="1:10" s="38" customFormat="1" ht="29.1" customHeight="1" x14ac:dyDescent="0.2">
      <c r="A147" s="29"/>
      <c r="B147" s="29"/>
      <c r="C147" s="29"/>
      <c r="D147" s="29"/>
      <c r="E147" s="29"/>
      <c r="F147" s="29" t="s">
        <v>94</v>
      </c>
      <c r="G147" s="29" t="s">
        <v>281</v>
      </c>
      <c r="H147" s="29" t="s">
        <v>281</v>
      </c>
      <c r="I147" s="29" t="s">
        <v>281</v>
      </c>
      <c r="J147" s="37" t="e">
        <f>IF(#REF!="","",0)</f>
        <v>#REF!</v>
      </c>
    </row>
    <row r="148" spans="1:10" s="38" customFormat="1" ht="39" x14ac:dyDescent="0.2">
      <c r="A148" s="31" t="s">
        <v>173</v>
      </c>
      <c r="B148" s="32"/>
      <c r="C148" s="32"/>
      <c r="D148" s="33"/>
      <c r="E148" s="33"/>
      <c r="F148" s="34" t="s">
        <v>234</v>
      </c>
      <c r="G148" s="35">
        <v>40</v>
      </c>
      <c r="H148" s="35">
        <v>9.6</v>
      </c>
      <c r="I148" s="36">
        <v>49.6</v>
      </c>
      <c r="J148" s="37" t="e">
        <f>IF(#REF!="","",0)</f>
        <v>#REF!</v>
      </c>
    </row>
    <row r="149" spans="1:10" s="38" customFormat="1" ht="29.1" customHeight="1" x14ac:dyDescent="0.2">
      <c r="A149" s="31" t="s">
        <v>304</v>
      </c>
      <c r="B149" s="32"/>
      <c r="C149" s="32"/>
      <c r="D149" s="33"/>
      <c r="E149" s="33"/>
      <c r="F149" s="34" t="s">
        <v>313</v>
      </c>
      <c r="G149" s="35">
        <v>330</v>
      </c>
      <c r="H149" s="35">
        <v>79.2</v>
      </c>
      <c r="I149" s="36">
        <v>409.2</v>
      </c>
      <c r="J149" s="37" t="e">
        <f>IF(#REF!="","",0)</f>
        <v>#REF!</v>
      </c>
    </row>
    <row r="150" spans="1:10" s="38" customFormat="1" ht="28.9" customHeight="1" x14ac:dyDescent="0.2">
      <c r="A150" s="29"/>
      <c r="B150" s="29"/>
      <c r="C150" s="29"/>
      <c r="D150" s="29"/>
      <c r="E150" s="29"/>
      <c r="F150" s="29" t="s">
        <v>94</v>
      </c>
      <c r="G150" s="29" t="s">
        <v>281</v>
      </c>
      <c r="H150" s="29" t="s">
        <v>281</v>
      </c>
      <c r="I150" s="29" t="s">
        <v>281</v>
      </c>
      <c r="J150" s="37" t="e">
        <f>IF(#REF!="","",0)</f>
        <v>#REF!</v>
      </c>
    </row>
    <row r="151" spans="1:10" s="38" customFormat="1" ht="29.1" customHeight="1" x14ac:dyDescent="0.2">
      <c r="A151" s="31" t="s">
        <v>284</v>
      </c>
      <c r="B151" s="32"/>
      <c r="C151" s="32"/>
      <c r="D151" s="33"/>
      <c r="E151" s="33"/>
      <c r="F151" s="34" t="s">
        <v>296</v>
      </c>
      <c r="G151" s="35">
        <v>1920</v>
      </c>
      <c r="H151" s="35">
        <v>460.79999999999995</v>
      </c>
      <c r="I151" s="36">
        <v>2380.8000000000002</v>
      </c>
      <c r="J151" s="37" t="e">
        <f>IF(#REF!="","",0)</f>
        <v>#REF!</v>
      </c>
    </row>
    <row r="152" spans="1:10" s="38" customFormat="1" ht="29.1" customHeight="1" x14ac:dyDescent="0.2">
      <c r="A152" s="31" t="s">
        <v>174</v>
      </c>
      <c r="B152" s="32"/>
      <c r="C152" s="32"/>
      <c r="D152" s="33"/>
      <c r="E152" s="33"/>
      <c r="F152" s="34" t="s">
        <v>236</v>
      </c>
      <c r="G152" s="35">
        <v>310</v>
      </c>
      <c r="H152" s="35">
        <v>74.399999999999991</v>
      </c>
      <c r="I152" s="36">
        <v>384.4</v>
      </c>
      <c r="J152" s="37" t="e">
        <f>IF(#REF!="","",0)</f>
        <v>#REF!</v>
      </c>
    </row>
    <row r="153" spans="1:10" s="38" customFormat="1" ht="29.1" customHeight="1" x14ac:dyDescent="0.2">
      <c r="A153" s="31" t="s">
        <v>175</v>
      </c>
      <c r="B153" s="32"/>
      <c r="C153" s="32"/>
      <c r="D153" s="33"/>
      <c r="E153" s="33"/>
      <c r="F153" s="34" t="s">
        <v>237</v>
      </c>
      <c r="G153" s="35">
        <v>310</v>
      </c>
      <c r="H153" s="35">
        <v>74.399999999999991</v>
      </c>
      <c r="I153" s="36">
        <v>384.4</v>
      </c>
      <c r="J153" s="37" t="e">
        <f>IF(#REF!="","",0)</f>
        <v>#REF!</v>
      </c>
    </row>
    <row r="154" spans="1:10" s="38" customFormat="1" ht="29.1" customHeight="1" x14ac:dyDescent="0.2">
      <c r="A154" s="29"/>
      <c r="B154" s="29"/>
      <c r="C154" s="29"/>
      <c r="D154" s="29"/>
      <c r="E154" s="29"/>
      <c r="F154" s="29" t="s">
        <v>95</v>
      </c>
      <c r="G154" s="29" t="s">
        <v>281</v>
      </c>
      <c r="H154" s="29" t="s">
        <v>281</v>
      </c>
      <c r="I154" s="29" t="s">
        <v>281</v>
      </c>
      <c r="J154" s="37" t="e">
        <f>IF(#REF!="","",0)</f>
        <v>#REF!</v>
      </c>
    </row>
    <row r="155" spans="1:10" s="38" customFormat="1" ht="29.1" customHeight="1" x14ac:dyDescent="0.2">
      <c r="A155" s="31" t="s">
        <v>410</v>
      </c>
      <c r="B155" s="32"/>
      <c r="C155" s="32"/>
      <c r="D155" s="33"/>
      <c r="E155" s="33"/>
      <c r="F155" s="34" t="s">
        <v>52</v>
      </c>
      <c r="G155" s="35">
        <v>0</v>
      </c>
      <c r="H155" s="35">
        <v>0</v>
      </c>
      <c r="I155" s="36">
        <v>0</v>
      </c>
      <c r="J155" s="37" t="e">
        <f>IF(#REF!="","",0)</f>
        <v>#REF!</v>
      </c>
    </row>
    <row r="156" spans="1:10" s="38" customFormat="1" ht="29.1" customHeight="1" x14ac:dyDescent="0.2">
      <c r="A156" s="31" t="s">
        <v>235</v>
      </c>
      <c r="B156" s="32"/>
      <c r="C156" s="32"/>
      <c r="D156" s="33"/>
      <c r="E156" s="33"/>
      <c r="F156" s="34" t="s">
        <v>52</v>
      </c>
      <c r="G156" s="35">
        <v>0</v>
      </c>
      <c r="H156" s="35">
        <v>0</v>
      </c>
      <c r="I156" s="36">
        <v>0</v>
      </c>
      <c r="J156" s="37" t="e">
        <f>IF(#REF!="","",0)</f>
        <v>#REF!</v>
      </c>
    </row>
    <row r="157" spans="1:10" s="38" customFormat="1" ht="29.1" customHeight="1" x14ac:dyDescent="0.2">
      <c r="A157" s="31" t="s">
        <v>324</v>
      </c>
      <c r="B157" s="32"/>
      <c r="C157" s="32"/>
      <c r="D157" s="33"/>
      <c r="E157" s="33"/>
      <c r="F157" s="34" t="s">
        <v>52</v>
      </c>
      <c r="G157" s="35">
        <v>0</v>
      </c>
      <c r="H157" s="35">
        <v>0</v>
      </c>
      <c r="I157" s="36">
        <v>0</v>
      </c>
      <c r="J157" s="37" t="e">
        <f>IF(#REF!="","",0)</f>
        <v>#REF!</v>
      </c>
    </row>
    <row r="158" spans="1:10" s="38" customFormat="1" ht="29.1" customHeight="1" x14ac:dyDescent="0.2">
      <c r="A158" s="31" t="s">
        <v>404</v>
      </c>
      <c r="B158" s="32"/>
      <c r="C158" s="32"/>
      <c r="D158" s="33"/>
      <c r="E158" s="33"/>
      <c r="F158" s="34" t="s">
        <v>52</v>
      </c>
      <c r="G158" s="35">
        <v>0</v>
      </c>
      <c r="H158" s="35">
        <v>0</v>
      </c>
      <c r="I158" s="36">
        <v>0</v>
      </c>
    </row>
    <row r="159" spans="1:10" s="38" customFormat="1" ht="29.1" customHeight="1" x14ac:dyDescent="0.2">
      <c r="A159" s="31" t="s">
        <v>102</v>
      </c>
      <c r="B159" s="32"/>
      <c r="C159" s="32"/>
      <c r="D159" s="33"/>
      <c r="E159" s="33"/>
      <c r="F159" s="34" t="s">
        <v>52</v>
      </c>
      <c r="G159" s="35">
        <v>0</v>
      </c>
      <c r="H159" s="35">
        <v>0</v>
      </c>
      <c r="I159" s="36">
        <v>0</v>
      </c>
      <c r="J159" s="37" t="e">
        <f>IF(#REF!="","",0)</f>
        <v>#REF!</v>
      </c>
    </row>
    <row r="160" spans="1:10" s="38" customFormat="1" ht="29.1" customHeight="1" x14ac:dyDescent="0.2">
      <c r="A160" s="31" t="s">
        <v>407</v>
      </c>
      <c r="B160" s="32"/>
      <c r="C160" s="32"/>
      <c r="D160" s="33"/>
      <c r="E160" s="33"/>
      <c r="F160" s="34" t="s">
        <v>52</v>
      </c>
      <c r="G160" s="35">
        <v>0</v>
      </c>
      <c r="H160" s="35">
        <v>0</v>
      </c>
      <c r="I160" s="36">
        <v>0</v>
      </c>
    </row>
    <row r="161" spans="1:10" s="38" customFormat="1" ht="29.1" customHeight="1" x14ac:dyDescent="0.2">
      <c r="A161" s="31" t="s">
        <v>118</v>
      </c>
      <c r="B161" s="32"/>
      <c r="C161" s="32"/>
      <c r="D161" s="33"/>
      <c r="E161" s="33"/>
      <c r="F161" s="34" t="s">
        <v>52</v>
      </c>
      <c r="G161" s="35">
        <v>0</v>
      </c>
      <c r="H161" s="35">
        <v>0</v>
      </c>
      <c r="I161" s="36">
        <v>0</v>
      </c>
      <c r="J161" s="37" t="e">
        <f>IF(#REF!="","",0)</f>
        <v>#REF!</v>
      </c>
    </row>
    <row r="162" spans="1:10" s="38" customFormat="1" ht="29.1" customHeight="1" x14ac:dyDescent="0.2">
      <c r="A162" s="31" t="s">
        <v>406</v>
      </c>
      <c r="B162" s="32"/>
      <c r="C162" s="32"/>
      <c r="D162" s="33"/>
      <c r="E162" s="33"/>
      <c r="F162" s="34" t="s">
        <v>52</v>
      </c>
      <c r="G162" s="35">
        <v>0</v>
      </c>
      <c r="H162" s="35">
        <v>0</v>
      </c>
      <c r="I162" s="36">
        <v>0</v>
      </c>
      <c r="J162" s="37" t="e">
        <f>IF(#REF!="","",0)</f>
        <v>#REF!</v>
      </c>
    </row>
    <row r="163" spans="1:10" s="38" customFormat="1" ht="29.1" customHeight="1" x14ac:dyDescent="0.2">
      <c r="A163" s="31" t="s">
        <v>105</v>
      </c>
      <c r="B163" s="32"/>
      <c r="C163" s="32"/>
      <c r="D163" s="33"/>
      <c r="E163" s="33"/>
      <c r="F163" s="34" t="s">
        <v>52</v>
      </c>
      <c r="G163" s="35">
        <v>0</v>
      </c>
      <c r="H163" s="35">
        <v>0</v>
      </c>
      <c r="I163" s="36">
        <v>0</v>
      </c>
      <c r="J163" s="37" t="e">
        <f>IF(#REF!="","",0)</f>
        <v>#REF!</v>
      </c>
    </row>
    <row r="164" spans="1:10" s="38" customFormat="1" ht="29.1" customHeight="1" x14ac:dyDescent="0.2">
      <c r="A164" s="31" t="s">
        <v>343</v>
      </c>
      <c r="B164" s="32"/>
      <c r="C164" s="32"/>
      <c r="D164" s="33"/>
      <c r="E164" s="33"/>
      <c r="F164" s="34" t="s">
        <v>52</v>
      </c>
      <c r="G164" s="35">
        <v>0</v>
      </c>
      <c r="H164" s="35">
        <v>0</v>
      </c>
      <c r="I164" s="36">
        <v>0</v>
      </c>
    </row>
    <row r="165" spans="1:10" s="38" customFormat="1" ht="28.9" customHeight="1" x14ac:dyDescent="0.2">
      <c r="A165" s="31" t="s">
        <v>344</v>
      </c>
      <c r="B165" s="32"/>
      <c r="C165" s="32"/>
      <c r="D165" s="33"/>
      <c r="E165" s="33"/>
      <c r="F165" s="34" t="s">
        <v>52</v>
      </c>
      <c r="G165" s="35">
        <v>0</v>
      </c>
      <c r="H165" s="35">
        <v>0</v>
      </c>
      <c r="I165" s="36">
        <v>0</v>
      </c>
    </row>
    <row r="166" spans="1:10" s="38" customFormat="1" ht="29.1" customHeight="1" x14ac:dyDescent="0.2">
      <c r="A166" s="31" t="s">
        <v>345</v>
      </c>
      <c r="B166" s="32"/>
      <c r="C166" s="32"/>
      <c r="D166" s="33"/>
      <c r="E166" s="33"/>
      <c r="F166" s="34" t="s">
        <v>52</v>
      </c>
      <c r="G166" s="35">
        <v>0</v>
      </c>
      <c r="H166" s="35">
        <v>0</v>
      </c>
      <c r="I166" s="36">
        <v>0</v>
      </c>
    </row>
    <row r="167" spans="1:10" s="38" customFormat="1" ht="28.9" customHeight="1" x14ac:dyDescent="0.2">
      <c r="A167" s="31" t="s">
        <v>346</v>
      </c>
      <c r="B167" s="32"/>
      <c r="C167" s="32"/>
      <c r="D167" s="33"/>
      <c r="E167" s="33"/>
      <c r="F167" s="34" t="s">
        <v>52</v>
      </c>
      <c r="G167" s="35">
        <v>0</v>
      </c>
      <c r="H167" s="35">
        <v>0</v>
      </c>
      <c r="I167" s="36">
        <v>0</v>
      </c>
    </row>
    <row r="168" spans="1:10" s="38" customFormat="1" ht="28.9" customHeight="1" x14ac:dyDescent="0.2">
      <c r="A168" s="31" t="s">
        <v>347</v>
      </c>
      <c r="B168" s="32"/>
      <c r="C168" s="32"/>
      <c r="D168" s="33"/>
      <c r="E168" s="33"/>
      <c r="F168" s="34" t="s">
        <v>52</v>
      </c>
      <c r="G168" s="35">
        <v>0</v>
      </c>
      <c r="H168" s="35">
        <v>0</v>
      </c>
      <c r="I168" s="36">
        <v>0</v>
      </c>
    </row>
    <row r="169" spans="1:10" s="38" customFormat="1" ht="28.9" customHeight="1" x14ac:dyDescent="0.2">
      <c r="A169" s="31" t="s">
        <v>348</v>
      </c>
      <c r="B169" s="32"/>
      <c r="C169" s="32"/>
      <c r="D169" s="33"/>
      <c r="E169" s="33"/>
      <c r="F169" s="34" t="s">
        <v>52</v>
      </c>
      <c r="G169" s="35">
        <v>0</v>
      </c>
      <c r="H169" s="35">
        <v>0</v>
      </c>
      <c r="I169" s="36">
        <v>0</v>
      </c>
    </row>
    <row r="170" spans="1:10" s="38" customFormat="1" ht="28.9" customHeight="1" x14ac:dyDescent="0.2">
      <c r="A170" s="31" t="s">
        <v>349</v>
      </c>
      <c r="B170" s="32"/>
      <c r="C170" s="32"/>
      <c r="D170" s="33"/>
      <c r="E170" s="33"/>
      <c r="F170" s="34" t="s">
        <v>52</v>
      </c>
      <c r="G170" s="35">
        <v>0</v>
      </c>
      <c r="H170" s="35">
        <v>0</v>
      </c>
      <c r="I170" s="36">
        <v>0</v>
      </c>
    </row>
    <row r="171" spans="1:10" s="38" customFormat="1" ht="28.9" customHeight="1" x14ac:dyDescent="0.2">
      <c r="A171" s="31" t="s">
        <v>350</v>
      </c>
      <c r="B171" s="32"/>
      <c r="C171" s="32"/>
      <c r="D171" s="33"/>
      <c r="E171" s="33"/>
      <c r="F171" s="34" t="s">
        <v>52</v>
      </c>
      <c r="G171" s="35">
        <v>0</v>
      </c>
      <c r="H171" s="35">
        <v>0</v>
      </c>
      <c r="I171" s="36">
        <v>0</v>
      </c>
    </row>
    <row r="172" spans="1:10" s="38" customFormat="1" ht="28.9" customHeight="1" x14ac:dyDescent="0.2">
      <c r="A172" s="31" t="s">
        <v>399</v>
      </c>
      <c r="B172" s="32"/>
      <c r="C172" s="32"/>
      <c r="D172" s="33"/>
      <c r="E172" s="33"/>
      <c r="F172" s="34" t="s">
        <v>52</v>
      </c>
      <c r="G172" s="35">
        <v>0</v>
      </c>
      <c r="H172" s="35">
        <v>0</v>
      </c>
      <c r="I172" s="36">
        <v>0</v>
      </c>
    </row>
    <row r="173" spans="1:10" s="38" customFormat="1" ht="28.9" customHeight="1" x14ac:dyDescent="0.2">
      <c r="A173" s="31" t="s">
        <v>400</v>
      </c>
      <c r="B173" s="32"/>
      <c r="C173" s="32"/>
      <c r="D173" s="33"/>
      <c r="E173" s="33"/>
      <c r="F173" s="34" t="s">
        <v>52</v>
      </c>
      <c r="G173" s="35">
        <v>0</v>
      </c>
      <c r="H173" s="35">
        <v>0</v>
      </c>
      <c r="I173" s="36">
        <v>0</v>
      </c>
    </row>
    <row r="174" spans="1:10" s="38" customFormat="1" ht="28.9" customHeight="1" x14ac:dyDescent="0.2">
      <c r="A174" s="31" t="s">
        <v>401</v>
      </c>
      <c r="B174" s="32"/>
      <c r="C174" s="32"/>
      <c r="D174" s="33"/>
      <c r="E174" s="33"/>
      <c r="F174" s="34" t="s">
        <v>52</v>
      </c>
      <c r="G174" s="35">
        <v>0</v>
      </c>
      <c r="H174" s="35">
        <v>0</v>
      </c>
      <c r="I174" s="36">
        <v>0</v>
      </c>
    </row>
    <row r="175" spans="1:10" s="38" customFormat="1" ht="28.9" customHeight="1" x14ac:dyDescent="0.2">
      <c r="A175" s="31" t="s">
        <v>402</v>
      </c>
      <c r="B175" s="32"/>
      <c r="C175" s="32"/>
      <c r="D175" s="33"/>
      <c r="E175" s="33"/>
      <c r="F175" s="34" t="s">
        <v>52</v>
      </c>
      <c r="G175" s="35">
        <v>0</v>
      </c>
      <c r="H175" s="35">
        <v>0</v>
      </c>
      <c r="I175" s="36">
        <v>0</v>
      </c>
    </row>
    <row r="176" spans="1:10" s="38" customFormat="1" ht="28.9" customHeight="1" x14ac:dyDescent="0.2">
      <c r="A176" s="31" t="s">
        <v>403</v>
      </c>
      <c r="B176" s="32"/>
      <c r="C176" s="32"/>
      <c r="D176" s="33"/>
      <c r="E176" s="33"/>
      <c r="F176" s="34" t="s">
        <v>52</v>
      </c>
      <c r="G176" s="35">
        <v>0</v>
      </c>
      <c r="H176" s="35">
        <v>0</v>
      </c>
      <c r="I176" s="36">
        <v>0</v>
      </c>
    </row>
    <row r="177" spans="1:10" s="38" customFormat="1" ht="28.9" customHeight="1" x14ac:dyDescent="0.2">
      <c r="A177" s="31" t="s">
        <v>408</v>
      </c>
      <c r="B177" s="32"/>
      <c r="C177" s="32"/>
      <c r="D177" s="33"/>
      <c r="E177" s="33"/>
      <c r="F177" s="34" t="s">
        <v>52</v>
      </c>
      <c r="G177" s="35">
        <v>0</v>
      </c>
      <c r="H177" s="35">
        <v>0</v>
      </c>
      <c r="I177" s="36">
        <v>0</v>
      </c>
    </row>
    <row r="178" spans="1:10" s="38" customFormat="1" ht="28.9" customHeight="1" x14ac:dyDescent="0.2">
      <c r="A178" s="31" t="s">
        <v>409</v>
      </c>
      <c r="B178" s="32"/>
      <c r="C178" s="32"/>
      <c r="D178" s="33"/>
      <c r="E178" s="33"/>
      <c r="F178" s="34" t="s">
        <v>52</v>
      </c>
      <c r="G178" s="35">
        <v>0</v>
      </c>
      <c r="H178" s="35">
        <v>0</v>
      </c>
      <c r="I178" s="36">
        <v>0</v>
      </c>
    </row>
    <row r="179" spans="1:10" s="38" customFormat="1" ht="29.1" customHeight="1" x14ac:dyDescent="0.2">
      <c r="A179" s="29"/>
      <c r="B179" s="29"/>
      <c r="C179" s="29"/>
      <c r="D179" s="29"/>
      <c r="E179" s="29"/>
      <c r="F179" s="29" t="s">
        <v>96</v>
      </c>
      <c r="G179" s="29" t="s">
        <v>281</v>
      </c>
      <c r="H179" s="29" t="s">
        <v>281</v>
      </c>
      <c r="I179" s="29" t="s">
        <v>281</v>
      </c>
      <c r="J179" s="37" t="e">
        <f>IF(#REF!="","",0)</f>
        <v>#REF!</v>
      </c>
    </row>
    <row r="180" spans="1:10" s="38" customFormat="1" ht="34.5" customHeight="1" x14ac:dyDescent="0.2">
      <c r="A180" s="39" t="s">
        <v>74</v>
      </c>
      <c r="B180" s="40"/>
      <c r="C180" s="40"/>
      <c r="D180" s="41"/>
      <c r="E180" s="41"/>
      <c r="F180" s="42" t="s">
        <v>97</v>
      </c>
      <c r="G180" s="35">
        <v>2700</v>
      </c>
      <c r="H180" s="35">
        <v>648</v>
      </c>
      <c r="I180" s="36">
        <v>3348</v>
      </c>
      <c r="J180" s="37" t="e">
        <f>IF(#REF!="","",0)</f>
        <v>#REF!</v>
      </c>
    </row>
    <row r="181" spans="1:10" s="38" customFormat="1" ht="34.5" customHeight="1" x14ac:dyDescent="0.2">
      <c r="A181" s="39" t="s">
        <v>256</v>
      </c>
      <c r="B181" s="40"/>
      <c r="C181" s="40"/>
      <c r="D181" s="41"/>
      <c r="E181" s="41"/>
      <c r="F181" s="42" t="s">
        <v>396</v>
      </c>
      <c r="G181" s="35">
        <v>350</v>
      </c>
      <c r="H181" s="35">
        <v>84</v>
      </c>
      <c r="I181" s="36">
        <v>434</v>
      </c>
      <c r="J181" s="37" t="e">
        <f>IF(#REF!="","",0)</f>
        <v>#REF!</v>
      </c>
    </row>
    <row r="182" spans="1:10" s="38" customFormat="1" ht="34.5" customHeight="1" x14ac:dyDescent="0.2">
      <c r="A182" s="39" t="s">
        <v>384</v>
      </c>
      <c r="B182" s="40"/>
      <c r="C182" s="40"/>
      <c r="D182" s="41"/>
      <c r="E182" s="41"/>
      <c r="F182" s="42" t="s">
        <v>385</v>
      </c>
      <c r="G182" s="35">
        <v>700</v>
      </c>
      <c r="H182" s="35">
        <v>168</v>
      </c>
      <c r="I182" s="36">
        <v>868</v>
      </c>
      <c r="J182" s="37" t="e">
        <f>IF(#REF!="","",0)</f>
        <v>#REF!</v>
      </c>
    </row>
    <row r="183" spans="1:10" s="38" customFormat="1" ht="34.5" customHeight="1" x14ac:dyDescent="0.2">
      <c r="A183" s="39" t="s">
        <v>386</v>
      </c>
      <c r="B183" s="40"/>
      <c r="C183" s="40"/>
      <c r="D183" s="41"/>
      <c r="E183" s="41"/>
      <c r="F183" s="42" t="s">
        <v>387</v>
      </c>
      <c r="G183" s="35">
        <v>700</v>
      </c>
      <c r="H183" s="35">
        <v>168</v>
      </c>
      <c r="I183" s="36">
        <v>868</v>
      </c>
      <c r="J183" s="37" t="e">
        <f>IF(#REF!="","",0)</f>
        <v>#REF!</v>
      </c>
    </row>
    <row r="184" spans="1:10" s="38" customFormat="1" ht="34.5" customHeight="1" x14ac:dyDescent="0.2">
      <c r="A184" s="39" t="s">
        <v>388</v>
      </c>
      <c r="B184" s="40"/>
      <c r="C184" s="40"/>
      <c r="D184" s="41"/>
      <c r="E184" s="41"/>
      <c r="F184" s="42" t="s">
        <v>389</v>
      </c>
      <c r="G184" s="35">
        <v>700</v>
      </c>
      <c r="H184" s="35">
        <v>168</v>
      </c>
      <c r="I184" s="36">
        <v>868</v>
      </c>
      <c r="J184" s="37" t="e">
        <f>IF(#REF!="","",0)</f>
        <v>#REF!</v>
      </c>
    </row>
    <row r="185" spans="1:10" s="6" customFormat="1" ht="34.5" customHeight="1" x14ac:dyDescent="0.2">
      <c r="A185" s="39" t="s">
        <v>390</v>
      </c>
      <c r="B185" s="40"/>
      <c r="C185" s="40"/>
      <c r="D185" s="41"/>
      <c r="E185" s="41"/>
      <c r="F185" s="42" t="s">
        <v>391</v>
      </c>
      <c r="G185" s="35">
        <v>700</v>
      </c>
      <c r="H185" s="35">
        <v>168</v>
      </c>
      <c r="I185" s="36">
        <v>868</v>
      </c>
      <c r="J185" s="4"/>
    </row>
    <row r="186" spans="1:10" ht="34.5" customHeight="1" x14ac:dyDescent="0.2">
      <c r="A186" s="39" t="s">
        <v>394</v>
      </c>
      <c r="B186" s="40"/>
      <c r="C186" s="40"/>
      <c r="D186" s="41"/>
      <c r="E186" s="41"/>
      <c r="F186" s="42" t="s">
        <v>395</v>
      </c>
      <c r="G186" s="35">
        <v>700</v>
      </c>
      <c r="H186" s="35">
        <v>168</v>
      </c>
      <c r="I186" s="36">
        <v>868</v>
      </c>
    </row>
    <row r="187" spans="1:10" ht="34.5" customHeight="1" x14ac:dyDescent="0.2">
      <c r="A187" s="39" t="s">
        <v>397</v>
      </c>
      <c r="B187" s="40"/>
      <c r="C187" s="40"/>
      <c r="D187" s="41"/>
      <c r="E187" s="41"/>
      <c r="F187" s="42" t="s">
        <v>398</v>
      </c>
      <c r="G187" s="35">
        <v>700</v>
      </c>
      <c r="H187" s="35">
        <v>168</v>
      </c>
      <c r="I187" s="36">
        <v>868</v>
      </c>
    </row>
    <row r="188" spans="1:10" ht="34.5" customHeight="1" x14ac:dyDescent="0.2">
      <c r="A188" s="39" t="s">
        <v>378</v>
      </c>
      <c r="B188" s="40"/>
      <c r="C188" s="40"/>
      <c r="D188" s="41"/>
      <c r="E188" s="41"/>
      <c r="F188" s="42" t="s">
        <v>379</v>
      </c>
      <c r="G188" s="35">
        <v>0</v>
      </c>
      <c r="H188" s="35">
        <v>0</v>
      </c>
      <c r="I188" s="36">
        <v>0</v>
      </c>
    </row>
    <row r="189" spans="1:10" ht="34.5" customHeight="1" x14ac:dyDescent="0.2">
      <c r="A189" s="39" t="s">
        <v>384</v>
      </c>
      <c r="B189" s="40" t="s">
        <v>23</v>
      </c>
      <c r="C189" s="40"/>
      <c r="D189" s="41"/>
      <c r="E189" s="41"/>
      <c r="F189" s="42" t="s">
        <v>385</v>
      </c>
      <c r="G189" s="35">
        <v>0</v>
      </c>
      <c r="H189" s="35">
        <v>0</v>
      </c>
      <c r="I189" s="36">
        <v>0</v>
      </c>
    </row>
    <row r="190" spans="1:10" ht="34.5" customHeight="1" x14ac:dyDescent="0.2">
      <c r="A190" s="39" t="s">
        <v>386</v>
      </c>
      <c r="B190" s="40" t="s">
        <v>23</v>
      </c>
      <c r="C190" s="40"/>
      <c r="D190" s="41"/>
      <c r="E190" s="41"/>
      <c r="F190" s="42" t="s">
        <v>387</v>
      </c>
      <c r="G190" s="35">
        <v>0</v>
      </c>
      <c r="H190" s="35">
        <v>0</v>
      </c>
      <c r="I190" s="36">
        <v>0</v>
      </c>
    </row>
    <row r="191" spans="1:10" ht="34.5" customHeight="1" x14ac:dyDescent="0.2">
      <c r="A191" s="39" t="s">
        <v>388</v>
      </c>
      <c r="B191" s="40" t="s">
        <v>23</v>
      </c>
      <c r="C191" s="40"/>
      <c r="D191" s="41"/>
      <c r="E191" s="41"/>
      <c r="F191" s="42" t="s">
        <v>389</v>
      </c>
      <c r="G191" s="35">
        <v>0</v>
      </c>
      <c r="H191" s="35">
        <v>0</v>
      </c>
      <c r="I191" s="36">
        <v>0</v>
      </c>
    </row>
    <row r="192" spans="1:10" ht="34.5" customHeight="1" x14ac:dyDescent="0.2">
      <c r="A192" s="39" t="s">
        <v>390</v>
      </c>
      <c r="B192" s="40" t="s">
        <v>23</v>
      </c>
      <c r="C192" s="40"/>
      <c r="D192" s="41"/>
      <c r="E192" s="41"/>
      <c r="F192" s="42" t="s">
        <v>391</v>
      </c>
      <c r="G192" s="35">
        <v>0</v>
      </c>
      <c r="H192" s="35">
        <v>0</v>
      </c>
      <c r="I192" s="36">
        <v>0</v>
      </c>
    </row>
    <row r="193" spans="1:9" ht="34.5" customHeight="1" x14ac:dyDescent="0.2">
      <c r="A193" s="39" t="s">
        <v>394</v>
      </c>
      <c r="B193" s="40" t="s">
        <v>23</v>
      </c>
      <c r="C193" s="40"/>
      <c r="D193" s="41"/>
      <c r="E193" s="41"/>
      <c r="F193" s="42" t="s">
        <v>395</v>
      </c>
      <c r="G193" s="35">
        <v>0</v>
      </c>
      <c r="H193" s="35">
        <v>0</v>
      </c>
      <c r="I193" s="36">
        <v>0</v>
      </c>
    </row>
  </sheetData>
  <mergeCells count="6">
    <mergeCell ref="F100:F102"/>
    <mergeCell ref="G2:J2"/>
    <mergeCell ref="A3:J4"/>
    <mergeCell ref="F5:F6"/>
    <mergeCell ref="G5:J6"/>
    <mergeCell ref="F96:F98"/>
  </mergeCells>
  <printOptions horizontalCentered="1"/>
  <pageMargins left="0" right="0" top="0.39370078740157483" bottom="0.39370078740157483" header="0" footer="0"/>
  <pageSetup paperSize="9" scale="30" fitToHeight="6" orientation="landscape" r:id="rId1"/>
  <headerFooter alignWithMargins="0"/>
  <rowBreaks count="2" manualBreakCount="2">
    <brk id="126" max="9" man="1"/>
    <brk id="178" max="9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186"/>
  <sheetViews>
    <sheetView showGridLines="0" tabSelected="1" view="pageBreakPreview" zoomScale="50" zoomScaleNormal="25" zoomScaleSheetLayoutView="50" workbookViewId="0">
      <pane xSplit="1" ySplit="7" topLeftCell="B141" activePane="bottomRight" state="frozen"/>
      <selection activeCell="F198" sqref="F198"/>
      <selection pane="topRight" activeCell="F198" sqref="F198"/>
      <selection pane="bottomLeft" activeCell="F198" sqref="F198"/>
      <selection pane="bottomRight" activeCell="B157" sqref="B157"/>
    </sheetView>
  </sheetViews>
  <sheetFormatPr defaultColWidth="9.140625" defaultRowHeight="19.5" x14ac:dyDescent="0.2"/>
  <cols>
    <col min="1" max="1" width="19.42578125" style="1" customWidth="1"/>
    <col min="2" max="3" width="25.5703125" style="1" customWidth="1"/>
    <col min="4" max="5" width="25.5703125" style="2" customWidth="1"/>
    <col min="6" max="6" width="181.5703125" style="3" customWidth="1"/>
    <col min="7" max="9" width="28.42578125" style="4" customWidth="1"/>
    <col min="10" max="10" width="24.140625" style="4" hidden="1" customWidth="1"/>
    <col min="11" max="16384" width="9.140625" style="4"/>
  </cols>
  <sheetData>
    <row r="1" spans="1:10" x14ac:dyDescent="0.2">
      <c r="J1" s="5"/>
    </row>
    <row r="2" spans="1:10" ht="20.25" thickBot="1" x14ac:dyDescent="0.25">
      <c r="G2" s="76"/>
      <c r="H2" s="76"/>
      <c r="I2" s="76"/>
      <c r="J2" s="76"/>
    </row>
    <row r="3" spans="1:10" ht="21.95" customHeight="1" x14ac:dyDescent="0.2">
      <c r="A3" s="77" t="s">
        <v>257</v>
      </c>
      <c r="B3" s="78"/>
      <c r="C3" s="78"/>
      <c r="D3" s="78"/>
      <c r="E3" s="78"/>
      <c r="F3" s="78"/>
      <c r="G3" s="78"/>
      <c r="H3" s="78"/>
      <c r="I3" s="78"/>
      <c r="J3" s="68"/>
    </row>
    <row r="4" spans="1:10" ht="21.95" customHeight="1" x14ac:dyDescent="0.2">
      <c r="A4" s="79"/>
      <c r="B4" s="80"/>
      <c r="C4" s="80"/>
      <c r="D4" s="80"/>
      <c r="E4" s="80"/>
      <c r="F4" s="80"/>
      <c r="G4" s="80"/>
      <c r="H4" s="80"/>
      <c r="I4" s="80"/>
      <c r="J4" s="69"/>
    </row>
    <row r="5" spans="1:10" s="10" customFormat="1" ht="21" customHeight="1" x14ac:dyDescent="0.2">
      <c r="A5" s="7"/>
      <c r="B5" s="8"/>
      <c r="C5" s="8"/>
      <c r="D5" s="9"/>
      <c r="E5" s="9"/>
      <c r="F5" s="81" t="s">
        <v>0</v>
      </c>
      <c r="G5" s="83" t="s">
        <v>254</v>
      </c>
      <c r="H5" s="84"/>
      <c r="I5" s="84"/>
      <c r="J5" s="85"/>
    </row>
    <row r="6" spans="1:10" s="10" customFormat="1" ht="28.5" customHeight="1" x14ac:dyDescent="0.2">
      <c r="A6" s="11"/>
      <c r="B6" s="2"/>
      <c r="C6" s="2"/>
      <c r="D6" s="12"/>
      <c r="E6" s="12"/>
      <c r="F6" s="82"/>
      <c r="G6" s="86"/>
      <c r="H6" s="87"/>
      <c r="I6" s="87"/>
      <c r="J6" s="88"/>
    </row>
    <row r="7" spans="1:10" ht="74.25" customHeight="1" x14ac:dyDescent="0.2">
      <c r="A7" s="13" t="s">
        <v>1</v>
      </c>
      <c r="B7" s="14" t="s">
        <v>2</v>
      </c>
      <c r="C7" s="14" t="s">
        <v>3</v>
      </c>
      <c r="D7" s="15" t="s">
        <v>4</v>
      </c>
      <c r="E7" s="16" t="s">
        <v>412</v>
      </c>
      <c r="F7" s="17" t="s">
        <v>6</v>
      </c>
      <c r="G7" s="18" t="s">
        <v>7</v>
      </c>
      <c r="H7" s="18" t="s">
        <v>8</v>
      </c>
      <c r="I7" s="19" t="s">
        <v>9</v>
      </c>
      <c r="J7" s="20" t="s">
        <v>10</v>
      </c>
    </row>
    <row r="8" spans="1:10" x14ac:dyDescent="0.2">
      <c r="A8" s="21"/>
      <c r="B8" s="22"/>
      <c r="C8" s="22"/>
      <c r="D8" s="23"/>
      <c r="E8" s="23"/>
      <c r="F8" s="23"/>
      <c r="G8" s="24"/>
      <c r="H8" s="24"/>
      <c r="I8" s="24"/>
      <c r="J8" s="25"/>
    </row>
    <row r="9" spans="1:10" ht="27" customHeight="1" x14ac:dyDescent="0.2">
      <c r="A9" s="26"/>
      <c r="B9" s="27"/>
      <c r="C9" s="27"/>
      <c r="D9" s="28"/>
      <c r="E9" s="28"/>
      <c r="F9" s="29" t="s">
        <v>11</v>
      </c>
      <c r="G9" s="28"/>
      <c r="H9" s="28"/>
      <c r="I9" s="28"/>
      <c r="J9" s="30"/>
    </row>
    <row r="10" spans="1:10" s="38" customFormat="1" ht="29.1" customHeight="1" x14ac:dyDescent="0.2">
      <c r="A10" s="31" t="s">
        <v>12</v>
      </c>
      <c r="B10" s="32"/>
      <c r="C10" s="32"/>
      <c r="D10" s="33"/>
      <c r="E10" s="33"/>
      <c r="F10" s="34" t="s">
        <v>249</v>
      </c>
      <c r="G10" s="35">
        <v>470</v>
      </c>
      <c r="H10" s="35">
        <v>112.8</v>
      </c>
      <c r="I10" s="36">
        <v>582.79999999999995</v>
      </c>
      <c r="J10" s="37" t="e">
        <f>IF(#REF!="","",0)</f>
        <v>#REF!</v>
      </c>
    </row>
    <row r="11" spans="1:10" s="67" customFormat="1" ht="29.1" customHeight="1" x14ac:dyDescent="0.2">
      <c r="A11" s="31" t="s">
        <v>292</v>
      </c>
      <c r="B11" s="32"/>
      <c r="C11" s="32"/>
      <c r="D11" s="33"/>
      <c r="E11" s="33"/>
      <c r="F11" s="34" t="s">
        <v>310</v>
      </c>
      <c r="G11" s="35">
        <v>650</v>
      </c>
      <c r="H11" s="35">
        <v>156</v>
      </c>
      <c r="I11" s="36">
        <v>806</v>
      </c>
      <c r="J11" s="66" t="e">
        <f>IF(#REF!="","",0)</f>
        <v>#REF!</v>
      </c>
    </row>
    <row r="12" spans="1:10" s="38" customFormat="1" ht="29.1" customHeight="1" x14ac:dyDescent="0.2">
      <c r="A12" s="31" t="s">
        <v>23</v>
      </c>
      <c r="B12" s="32"/>
      <c r="C12" s="32"/>
      <c r="D12" s="33" t="s">
        <v>13</v>
      </c>
      <c r="E12" s="33"/>
      <c r="F12" s="34" t="s">
        <v>276</v>
      </c>
      <c r="G12" s="35">
        <v>830</v>
      </c>
      <c r="H12" s="35">
        <v>199.2</v>
      </c>
      <c r="I12" s="36">
        <v>1029.2</v>
      </c>
      <c r="J12" s="37" t="e">
        <f>IF(#REF!="","",0)</f>
        <v>#REF!</v>
      </c>
    </row>
    <row r="13" spans="1:10" s="38" customFormat="1" ht="29.1" customHeight="1" x14ac:dyDescent="0.2">
      <c r="A13" s="31" t="s">
        <v>24</v>
      </c>
      <c r="B13" s="32"/>
      <c r="C13" s="32"/>
      <c r="D13" s="33"/>
      <c r="E13" s="33"/>
      <c r="F13" s="34" t="s">
        <v>176</v>
      </c>
      <c r="G13" s="35">
        <v>190</v>
      </c>
      <c r="H13" s="35">
        <v>45.6</v>
      </c>
      <c r="I13" s="36">
        <v>235.6</v>
      </c>
      <c r="J13" s="37" t="e">
        <f>IF(#REF!="","",0)</f>
        <v>#REF!</v>
      </c>
    </row>
    <row r="14" spans="1:10" s="38" customFormat="1" ht="29.1" customHeight="1" x14ac:dyDescent="0.2">
      <c r="A14" s="31" t="s">
        <v>117</v>
      </c>
      <c r="B14" s="32"/>
      <c r="C14" s="32"/>
      <c r="D14" s="33" t="s">
        <v>148</v>
      </c>
      <c r="E14" s="33"/>
      <c r="F14" s="34" t="s">
        <v>277</v>
      </c>
      <c r="G14" s="35">
        <v>1260</v>
      </c>
      <c r="H14" s="35">
        <v>302.39999999999998</v>
      </c>
      <c r="I14" s="36">
        <v>1562.4</v>
      </c>
      <c r="J14" s="37" t="e">
        <f>IF(#REF!="","",0)</f>
        <v>#REF!</v>
      </c>
    </row>
    <row r="15" spans="1:10" s="38" customFormat="1" ht="29.1" customHeight="1" x14ac:dyDescent="0.2">
      <c r="A15" s="31" t="s">
        <v>51</v>
      </c>
      <c r="B15" s="32"/>
      <c r="C15" s="32"/>
      <c r="D15" s="33" t="s">
        <v>207</v>
      </c>
      <c r="E15" s="33"/>
      <c r="F15" s="34" t="s">
        <v>278</v>
      </c>
      <c r="G15" s="35">
        <v>1260</v>
      </c>
      <c r="H15" s="35">
        <v>302.39999999999998</v>
      </c>
      <c r="I15" s="36">
        <v>1562.4</v>
      </c>
      <c r="J15" s="37" t="e">
        <f>IF(#REF!="","",0)</f>
        <v>#REF!</v>
      </c>
    </row>
    <row r="16" spans="1:10" ht="27" customHeight="1" x14ac:dyDescent="0.2">
      <c r="A16" s="26"/>
      <c r="B16" s="27"/>
      <c r="C16" s="27"/>
      <c r="D16" s="28"/>
      <c r="E16" s="28"/>
      <c r="F16" s="29" t="s">
        <v>352</v>
      </c>
      <c r="G16" s="28" t="s">
        <v>281</v>
      </c>
      <c r="H16" s="28" t="s">
        <v>281</v>
      </c>
      <c r="I16" s="28" t="s">
        <v>281</v>
      </c>
      <c r="J16" s="30" t="e">
        <f>IF(#REF!="","",0)</f>
        <v>#REF!</v>
      </c>
    </row>
    <row r="17" spans="1:10" s="38" customFormat="1" ht="28.15" customHeight="1" x14ac:dyDescent="0.2">
      <c r="A17" s="31" t="s">
        <v>119</v>
      </c>
      <c r="B17" s="32"/>
      <c r="C17" s="32"/>
      <c r="D17" s="33"/>
      <c r="E17" s="33"/>
      <c r="F17" s="34" t="s">
        <v>177</v>
      </c>
      <c r="G17" s="35">
        <v>1300</v>
      </c>
      <c r="H17" s="35">
        <v>312</v>
      </c>
      <c r="I17" s="36">
        <v>1612</v>
      </c>
      <c r="J17" s="37" t="e">
        <f>IF(#REF!="","",0)</f>
        <v>#REF!</v>
      </c>
    </row>
    <row r="18" spans="1:10" s="38" customFormat="1" ht="44.25" customHeight="1" x14ac:dyDescent="0.2">
      <c r="A18" s="31" t="s">
        <v>120</v>
      </c>
      <c r="B18" s="32"/>
      <c r="C18" s="32"/>
      <c r="D18" s="33"/>
      <c r="E18" s="33"/>
      <c r="F18" s="34" t="s">
        <v>178</v>
      </c>
      <c r="G18" s="35">
        <v>1580</v>
      </c>
      <c r="H18" s="35">
        <v>379.2</v>
      </c>
      <c r="I18" s="36">
        <v>1959.2</v>
      </c>
      <c r="J18" s="37" t="e">
        <f>IF(#REF!="","",0)</f>
        <v>#REF!</v>
      </c>
    </row>
    <row r="19" spans="1:10" s="38" customFormat="1" ht="28.15" customHeight="1" x14ac:dyDescent="0.2">
      <c r="A19" s="31" t="s">
        <v>121</v>
      </c>
      <c r="B19" s="32"/>
      <c r="C19" s="32"/>
      <c r="D19" s="33"/>
      <c r="E19" s="33"/>
      <c r="F19" s="34" t="s">
        <v>262</v>
      </c>
      <c r="G19" s="35">
        <v>840</v>
      </c>
      <c r="H19" s="35">
        <v>201.6</v>
      </c>
      <c r="I19" s="36">
        <v>1041.5999999999999</v>
      </c>
      <c r="J19" s="37" t="e">
        <f>IF(#REF!="","",0)</f>
        <v>#REF!</v>
      </c>
    </row>
    <row r="20" spans="1:10" s="38" customFormat="1" ht="28.15" customHeight="1" x14ac:dyDescent="0.2">
      <c r="A20" s="31" t="s">
        <v>122</v>
      </c>
      <c r="B20" s="32"/>
      <c r="C20" s="32"/>
      <c r="D20" s="33"/>
      <c r="E20" s="33"/>
      <c r="F20" s="34" t="s">
        <v>179</v>
      </c>
      <c r="G20" s="35">
        <v>1610</v>
      </c>
      <c r="H20" s="35">
        <v>386.4</v>
      </c>
      <c r="I20" s="36">
        <v>1996.4</v>
      </c>
      <c r="J20" s="37" t="e">
        <f>IF(#REF!="","",0)</f>
        <v>#REF!</v>
      </c>
    </row>
    <row r="21" spans="1:10" s="38" customFormat="1" ht="44.25" customHeight="1" x14ac:dyDescent="0.2">
      <c r="A21" s="31" t="s">
        <v>239</v>
      </c>
      <c r="B21" s="32"/>
      <c r="C21" s="32"/>
      <c r="D21" s="33"/>
      <c r="E21" s="33"/>
      <c r="F21" s="34" t="s">
        <v>246</v>
      </c>
      <c r="G21" s="35">
        <v>2040</v>
      </c>
      <c r="H21" s="35">
        <v>489.59999999999997</v>
      </c>
      <c r="I21" s="36">
        <v>2529.6</v>
      </c>
      <c r="J21" s="37" t="e">
        <f>IF(#REF!="","",0)</f>
        <v>#REF!</v>
      </c>
    </row>
    <row r="22" spans="1:10" s="38" customFormat="1" ht="28.15" customHeight="1" x14ac:dyDescent="0.2">
      <c r="A22" s="31" t="s">
        <v>240</v>
      </c>
      <c r="B22" s="32"/>
      <c r="C22" s="32"/>
      <c r="D22" s="33"/>
      <c r="E22" s="33"/>
      <c r="F22" s="34" t="s">
        <v>265</v>
      </c>
      <c r="G22" s="35">
        <v>2040</v>
      </c>
      <c r="H22" s="35">
        <v>489.59999999999997</v>
      </c>
      <c r="I22" s="36">
        <v>2529.6</v>
      </c>
      <c r="J22" s="37" t="e">
        <f>IF(#REF!="","",0)</f>
        <v>#REF!</v>
      </c>
    </row>
    <row r="23" spans="1:10" s="38" customFormat="1" ht="28.15" customHeight="1" x14ac:dyDescent="0.2">
      <c r="A23" s="31" t="s">
        <v>253</v>
      </c>
      <c r="B23" s="32"/>
      <c r="C23" s="32"/>
      <c r="D23" s="33"/>
      <c r="E23" s="33"/>
      <c r="F23" s="34" t="s">
        <v>264</v>
      </c>
      <c r="G23" s="35">
        <v>930</v>
      </c>
      <c r="H23" s="35">
        <v>223.2</v>
      </c>
      <c r="I23" s="36">
        <v>1153.2</v>
      </c>
      <c r="J23" s="37" t="e">
        <f>IF(#REF!="","",0)</f>
        <v>#REF!</v>
      </c>
    </row>
    <row r="24" spans="1:10" s="38" customFormat="1" ht="28.15" customHeight="1" x14ac:dyDescent="0.2">
      <c r="A24" s="31" t="s">
        <v>123</v>
      </c>
      <c r="B24" s="32"/>
      <c r="C24" s="32"/>
      <c r="D24" s="33"/>
      <c r="E24" s="33"/>
      <c r="F24" s="34" t="s">
        <v>180</v>
      </c>
      <c r="G24" s="35">
        <v>190</v>
      </c>
      <c r="H24" s="35">
        <v>45.6</v>
      </c>
      <c r="I24" s="36">
        <v>235.6</v>
      </c>
      <c r="J24" s="37" t="e">
        <f>IF(#REF!="","",0)</f>
        <v>#REF!</v>
      </c>
    </row>
    <row r="25" spans="1:10" s="38" customFormat="1" ht="28.15" customHeight="1" x14ac:dyDescent="0.2">
      <c r="A25" s="31" t="s">
        <v>124</v>
      </c>
      <c r="B25" s="32"/>
      <c r="C25" s="32"/>
      <c r="D25" s="33"/>
      <c r="E25" s="33"/>
      <c r="F25" s="34" t="s">
        <v>181</v>
      </c>
      <c r="G25" s="35">
        <v>930</v>
      </c>
      <c r="H25" s="35">
        <v>223.2</v>
      </c>
      <c r="I25" s="36">
        <v>1153.2</v>
      </c>
      <c r="J25" s="37" t="e">
        <f>IF(#REF!="","",0)</f>
        <v>#REF!</v>
      </c>
    </row>
    <row r="26" spans="1:10" s="38" customFormat="1" ht="28.15" customHeight="1" x14ac:dyDescent="0.2">
      <c r="A26" s="31" t="s">
        <v>125</v>
      </c>
      <c r="B26" s="32"/>
      <c r="C26" s="32"/>
      <c r="D26" s="33"/>
      <c r="E26" s="33"/>
      <c r="F26" s="34" t="s">
        <v>261</v>
      </c>
      <c r="G26" s="35">
        <v>190</v>
      </c>
      <c r="H26" s="35">
        <v>45.6</v>
      </c>
      <c r="I26" s="36">
        <v>235.6</v>
      </c>
      <c r="J26" s="37" t="e">
        <f>IF(#REF!="","",0)</f>
        <v>#REF!</v>
      </c>
    </row>
    <row r="27" spans="1:10" s="38" customFormat="1" ht="28.15" customHeight="1" x14ac:dyDescent="0.2">
      <c r="A27" s="31" t="s">
        <v>126</v>
      </c>
      <c r="B27" s="32"/>
      <c r="C27" s="32"/>
      <c r="D27" s="33"/>
      <c r="E27" s="33"/>
      <c r="F27" s="34" t="s">
        <v>263</v>
      </c>
      <c r="G27" s="35">
        <v>980</v>
      </c>
      <c r="H27" s="35">
        <v>235.2</v>
      </c>
      <c r="I27" s="36">
        <v>1215.2</v>
      </c>
      <c r="J27" s="37" t="e">
        <f>IF(#REF!="","",0)</f>
        <v>#REF!</v>
      </c>
    </row>
    <row r="28" spans="1:10" s="38" customFormat="1" ht="44.25" customHeight="1" x14ac:dyDescent="0.2">
      <c r="A28" s="31" t="s">
        <v>241</v>
      </c>
      <c r="B28" s="32"/>
      <c r="C28" s="32"/>
      <c r="D28" s="33"/>
      <c r="E28" s="33"/>
      <c r="F28" s="34" t="s">
        <v>266</v>
      </c>
      <c r="G28" s="35">
        <v>2070</v>
      </c>
      <c r="H28" s="35">
        <v>496.79999999999995</v>
      </c>
      <c r="I28" s="36">
        <v>2566.8000000000002</v>
      </c>
      <c r="J28" s="37" t="e">
        <f>IF(#REF!="","",0)</f>
        <v>#REF!</v>
      </c>
    </row>
    <row r="29" spans="1:10" s="38" customFormat="1" ht="29.1" customHeight="1" x14ac:dyDescent="0.2">
      <c r="A29" s="31" t="s">
        <v>282</v>
      </c>
      <c r="B29" s="32"/>
      <c r="C29" s="32"/>
      <c r="D29" s="33"/>
      <c r="E29" s="33"/>
      <c r="F29" s="34" t="s">
        <v>294</v>
      </c>
      <c r="G29" s="35">
        <v>140</v>
      </c>
      <c r="H29" s="35">
        <v>33.6</v>
      </c>
      <c r="I29" s="36">
        <v>173.6</v>
      </c>
      <c r="J29" s="37" t="e">
        <f>IF(#REF!="","",0)</f>
        <v>#REF!</v>
      </c>
    </row>
    <row r="30" spans="1:10" s="38" customFormat="1" ht="28.15" customHeight="1" x14ac:dyDescent="0.2">
      <c r="A30" s="31" t="s">
        <v>25</v>
      </c>
      <c r="B30" s="32"/>
      <c r="C30" s="32"/>
      <c r="D30" s="33"/>
      <c r="E30" s="33"/>
      <c r="F30" s="34" t="s">
        <v>59</v>
      </c>
      <c r="G30" s="35">
        <v>30</v>
      </c>
      <c r="H30" s="35">
        <v>7.1999999999999993</v>
      </c>
      <c r="I30" s="36">
        <v>37.200000000000003</v>
      </c>
      <c r="J30" s="37" t="e">
        <f>IF(#REF!="","",0)</f>
        <v>#REF!</v>
      </c>
    </row>
    <row r="31" spans="1:10" s="38" customFormat="1" ht="28.15" customHeight="1" x14ac:dyDescent="0.2">
      <c r="A31" s="31" t="s">
        <v>127</v>
      </c>
      <c r="B31" s="32"/>
      <c r="C31" s="32"/>
      <c r="D31" s="33"/>
      <c r="E31" s="33"/>
      <c r="F31" s="34" t="s">
        <v>182</v>
      </c>
      <c r="G31" s="35">
        <v>120</v>
      </c>
      <c r="H31" s="35">
        <v>28.799999999999997</v>
      </c>
      <c r="I31" s="36">
        <v>148.80000000000001</v>
      </c>
      <c r="J31" s="37" t="e">
        <f>IF(#REF!="","",0)</f>
        <v>#REF!</v>
      </c>
    </row>
    <row r="32" spans="1:10" s="38" customFormat="1" ht="28.15" customHeight="1" x14ac:dyDescent="0.2">
      <c r="A32" s="31" t="s">
        <v>106</v>
      </c>
      <c r="B32" s="32"/>
      <c r="C32" s="32"/>
      <c r="D32" s="33"/>
      <c r="E32" s="33"/>
      <c r="F32" s="34" t="s">
        <v>183</v>
      </c>
      <c r="G32" s="35">
        <v>30</v>
      </c>
      <c r="H32" s="35">
        <v>7.1999999999999993</v>
      </c>
      <c r="I32" s="36">
        <v>37.200000000000003</v>
      </c>
      <c r="J32" s="37" t="e">
        <f>IF(#REF!="","",0)</f>
        <v>#REF!</v>
      </c>
    </row>
    <row r="33" spans="1:10" s="38" customFormat="1" ht="28.15" customHeight="1" x14ac:dyDescent="0.2">
      <c r="A33" s="31" t="s">
        <v>106</v>
      </c>
      <c r="B33" s="32" t="s">
        <v>127</v>
      </c>
      <c r="C33" s="32"/>
      <c r="D33" s="33"/>
      <c r="E33" s="33"/>
      <c r="F33" s="34" t="s">
        <v>183</v>
      </c>
      <c r="G33" s="35">
        <v>0</v>
      </c>
      <c r="H33" s="35">
        <v>0</v>
      </c>
      <c r="I33" s="36">
        <v>0</v>
      </c>
      <c r="J33" s="37" t="e">
        <f>IF(#REF!="","",0)</f>
        <v>#REF!</v>
      </c>
    </row>
    <row r="34" spans="1:10" ht="27" customHeight="1" x14ac:dyDescent="0.2">
      <c r="A34" s="26"/>
      <c r="B34" s="27"/>
      <c r="C34" s="27"/>
      <c r="D34" s="28"/>
      <c r="E34" s="28"/>
      <c r="F34" s="29" t="s">
        <v>353</v>
      </c>
      <c r="G34" s="28" t="s">
        <v>281</v>
      </c>
      <c r="H34" s="28" t="s">
        <v>281</v>
      </c>
      <c r="I34" s="28" t="s">
        <v>281</v>
      </c>
      <c r="J34" s="30" t="e">
        <f>IF(#REF!="","",0)</f>
        <v>#REF!</v>
      </c>
    </row>
    <row r="35" spans="1:10" s="38" customFormat="1" ht="29.1" customHeight="1" x14ac:dyDescent="0.2">
      <c r="A35" s="31" t="s">
        <v>128</v>
      </c>
      <c r="B35" s="32"/>
      <c r="C35" s="32"/>
      <c r="D35" s="33"/>
      <c r="E35" s="33"/>
      <c r="F35" s="34" t="s">
        <v>184</v>
      </c>
      <c r="G35" s="35">
        <v>160</v>
      </c>
      <c r="H35" s="35">
        <v>38.4</v>
      </c>
      <c r="I35" s="36">
        <v>198.4</v>
      </c>
      <c r="J35" s="37" t="e">
        <f>IF(#REF!="","",0)</f>
        <v>#REF!</v>
      </c>
    </row>
    <row r="36" spans="1:10" s="38" customFormat="1" ht="39" customHeight="1" x14ac:dyDescent="0.2">
      <c r="A36" s="31" t="s">
        <v>129</v>
      </c>
      <c r="B36" s="32"/>
      <c r="C36" s="32"/>
      <c r="D36" s="33"/>
      <c r="E36" s="33"/>
      <c r="F36" s="34" t="s">
        <v>185</v>
      </c>
      <c r="G36" s="35">
        <v>260</v>
      </c>
      <c r="H36" s="35">
        <v>62.4</v>
      </c>
      <c r="I36" s="36">
        <v>322.39999999999998</v>
      </c>
      <c r="J36" s="37" t="e">
        <f>IF(#REF!="","",0)</f>
        <v>#REF!</v>
      </c>
    </row>
    <row r="37" spans="1:10" s="38" customFormat="1" ht="29.1" customHeight="1" x14ac:dyDescent="0.2">
      <c r="A37" s="31" t="s">
        <v>130</v>
      </c>
      <c r="B37" s="32"/>
      <c r="C37" s="32"/>
      <c r="D37" s="33"/>
      <c r="E37" s="33"/>
      <c r="F37" s="34" t="s">
        <v>72</v>
      </c>
      <c r="G37" s="35">
        <v>240</v>
      </c>
      <c r="H37" s="35">
        <v>57.599999999999994</v>
      </c>
      <c r="I37" s="36">
        <v>297.60000000000002</v>
      </c>
      <c r="J37" s="37" t="e">
        <f>IF(#REF!="","",0)</f>
        <v>#REF!</v>
      </c>
    </row>
    <row r="38" spans="1:10" s="38" customFormat="1" ht="29.1" customHeight="1" x14ac:dyDescent="0.2">
      <c r="A38" s="31" t="s">
        <v>26</v>
      </c>
      <c r="B38" s="32"/>
      <c r="C38" s="32"/>
      <c r="D38" s="33"/>
      <c r="E38" s="33"/>
      <c r="F38" s="34" t="s">
        <v>71</v>
      </c>
      <c r="G38" s="35">
        <v>100</v>
      </c>
      <c r="H38" s="35">
        <v>24</v>
      </c>
      <c r="I38" s="36">
        <v>124</v>
      </c>
      <c r="J38" s="37" t="e">
        <f>IF(#REF!="","",0)</f>
        <v>#REF!</v>
      </c>
    </row>
    <row r="39" spans="1:10" s="38" customFormat="1" ht="29.1" customHeight="1" x14ac:dyDescent="0.2">
      <c r="A39" s="31" t="s">
        <v>28</v>
      </c>
      <c r="B39" s="32"/>
      <c r="C39" s="32"/>
      <c r="D39" s="33"/>
      <c r="E39" s="33"/>
      <c r="F39" s="34" t="s">
        <v>186</v>
      </c>
      <c r="G39" s="35">
        <v>830</v>
      </c>
      <c r="H39" s="35">
        <v>199.2</v>
      </c>
      <c r="I39" s="36">
        <v>1029.2</v>
      </c>
      <c r="J39" s="37" t="e">
        <f>IF(#REF!="","",0)</f>
        <v>#REF!</v>
      </c>
    </row>
    <row r="40" spans="1:10" s="38" customFormat="1" ht="40.5" customHeight="1" x14ac:dyDescent="0.2">
      <c r="A40" s="31" t="s">
        <v>101</v>
      </c>
      <c r="B40" s="32"/>
      <c r="C40" s="32"/>
      <c r="D40" s="33"/>
      <c r="E40" s="33"/>
      <c r="F40" s="34" t="s">
        <v>187</v>
      </c>
      <c r="G40" s="35">
        <v>1470</v>
      </c>
      <c r="H40" s="35">
        <v>352.8</v>
      </c>
      <c r="I40" s="36">
        <v>1822.8</v>
      </c>
      <c r="J40" s="37" t="e">
        <f>IF(#REF!="","",0)</f>
        <v>#REF!</v>
      </c>
    </row>
    <row r="41" spans="1:10" ht="27" customHeight="1" x14ac:dyDescent="0.2">
      <c r="A41" s="26"/>
      <c r="B41" s="27"/>
      <c r="C41" s="27"/>
      <c r="D41" s="28"/>
      <c r="E41" s="28"/>
      <c r="F41" s="29" t="s">
        <v>354</v>
      </c>
      <c r="G41" s="28" t="s">
        <v>281</v>
      </c>
      <c r="H41" s="28" t="s">
        <v>281</v>
      </c>
      <c r="I41" s="28" t="s">
        <v>281</v>
      </c>
      <c r="J41" s="30" t="e">
        <f>IF(#REF!="","",0)</f>
        <v>#REF!</v>
      </c>
    </row>
    <row r="42" spans="1:10" s="38" customFormat="1" ht="28.5" customHeight="1" x14ac:dyDescent="0.2">
      <c r="A42" s="31" t="s">
        <v>131</v>
      </c>
      <c r="B42" s="32"/>
      <c r="C42" s="32"/>
      <c r="D42" s="33"/>
      <c r="E42" s="33"/>
      <c r="F42" s="34" t="s">
        <v>188</v>
      </c>
      <c r="G42" s="35">
        <v>150</v>
      </c>
      <c r="H42" s="35">
        <v>36</v>
      </c>
      <c r="I42" s="36">
        <v>186</v>
      </c>
      <c r="J42" s="37" t="e">
        <f>IF(#REF!="","",0)</f>
        <v>#REF!</v>
      </c>
    </row>
    <row r="43" spans="1:10" s="38" customFormat="1" ht="28.5" customHeight="1" x14ac:dyDescent="0.2">
      <c r="A43" s="31" t="s">
        <v>132</v>
      </c>
      <c r="B43" s="32"/>
      <c r="C43" s="32"/>
      <c r="D43" s="33"/>
      <c r="E43" s="33"/>
      <c r="F43" s="34" t="s">
        <v>189</v>
      </c>
      <c r="G43" s="35">
        <v>590</v>
      </c>
      <c r="H43" s="35">
        <v>141.6</v>
      </c>
      <c r="I43" s="36">
        <v>731.6</v>
      </c>
      <c r="J43" s="37" t="e">
        <f>IF(#REF!="","",0)</f>
        <v>#REF!</v>
      </c>
    </row>
    <row r="44" spans="1:10" s="38" customFormat="1" ht="28.5" customHeight="1" x14ac:dyDescent="0.2">
      <c r="A44" s="31" t="s">
        <v>68</v>
      </c>
      <c r="B44" s="32"/>
      <c r="C44" s="32"/>
      <c r="D44" s="33"/>
      <c r="E44" s="33"/>
      <c r="F44" s="34" t="s">
        <v>250</v>
      </c>
      <c r="G44" s="35">
        <v>100</v>
      </c>
      <c r="H44" s="35">
        <v>24</v>
      </c>
      <c r="I44" s="36">
        <v>124</v>
      </c>
      <c r="J44" s="37" t="e">
        <f>IF(#REF!="","",0)</f>
        <v>#REF!</v>
      </c>
    </row>
    <row r="45" spans="1:10" s="38" customFormat="1" ht="28.5" customHeight="1" x14ac:dyDescent="0.2">
      <c r="A45" s="31" t="s">
        <v>133</v>
      </c>
      <c r="B45" s="32"/>
      <c r="C45" s="32"/>
      <c r="D45" s="33"/>
      <c r="E45" s="33"/>
      <c r="F45" s="34" t="s">
        <v>190</v>
      </c>
      <c r="G45" s="35">
        <v>310</v>
      </c>
      <c r="H45" s="35">
        <v>74.399999999999991</v>
      </c>
      <c r="I45" s="36">
        <v>384.4</v>
      </c>
      <c r="J45" s="37" t="e">
        <f>IF(#REF!="","",0)</f>
        <v>#REF!</v>
      </c>
    </row>
    <row r="46" spans="1:10" ht="27" customHeight="1" x14ac:dyDescent="0.2">
      <c r="A46" s="26"/>
      <c r="B46" s="27"/>
      <c r="C46" s="27"/>
      <c r="D46" s="28"/>
      <c r="E46" s="28"/>
      <c r="F46" s="29" t="s">
        <v>355</v>
      </c>
      <c r="G46" s="28" t="s">
        <v>281</v>
      </c>
      <c r="H46" s="28" t="s">
        <v>281</v>
      </c>
      <c r="I46" s="28" t="s">
        <v>281</v>
      </c>
      <c r="J46" s="30" t="e">
        <f>IF(#REF!="","",0)</f>
        <v>#REF!</v>
      </c>
    </row>
    <row r="47" spans="1:10" s="38" customFormat="1" ht="29.1" customHeight="1" x14ac:dyDescent="0.2">
      <c r="A47" s="31" t="s">
        <v>29</v>
      </c>
      <c r="B47" s="32"/>
      <c r="C47" s="32"/>
      <c r="D47" s="33"/>
      <c r="E47" s="33"/>
      <c r="F47" s="34" t="s">
        <v>65</v>
      </c>
      <c r="G47" s="35">
        <v>280</v>
      </c>
      <c r="H47" s="35">
        <v>67.2</v>
      </c>
      <c r="I47" s="36">
        <v>347.2</v>
      </c>
      <c r="J47" s="37" t="e">
        <f>IF(#REF!="","",0)</f>
        <v>#REF!</v>
      </c>
    </row>
    <row r="48" spans="1:10" s="38" customFormat="1" ht="29.1" customHeight="1" x14ac:dyDescent="0.2">
      <c r="A48" s="31" t="s">
        <v>30</v>
      </c>
      <c r="B48" s="32"/>
      <c r="C48" s="32"/>
      <c r="D48" s="33"/>
      <c r="E48" s="33"/>
      <c r="F48" s="34" t="s">
        <v>66</v>
      </c>
      <c r="G48" s="35">
        <v>220</v>
      </c>
      <c r="H48" s="35">
        <v>52.8</v>
      </c>
      <c r="I48" s="36">
        <v>272.8</v>
      </c>
      <c r="J48" s="37" t="e">
        <f>IF(#REF!="","",0)</f>
        <v>#REF!</v>
      </c>
    </row>
    <row r="49" spans="1:10" s="38" customFormat="1" ht="29.1" customHeight="1" x14ac:dyDescent="0.2">
      <c r="A49" s="31" t="s">
        <v>14</v>
      </c>
      <c r="B49" s="32"/>
      <c r="C49" s="32"/>
      <c r="D49" s="33"/>
      <c r="E49" s="33"/>
      <c r="F49" s="34" t="s">
        <v>63</v>
      </c>
      <c r="G49" s="35">
        <v>1020</v>
      </c>
      <c r="H49" s="35">
        <v>244.79999999999998</v>
      </c>
      <c r="I49" s="36">
        <v>1264.8</v>
      </c>
      <c r="J49" s="37" t="e">
        <f>IF(#REF!="","",0)</f>
        <v>#REF!</v>
      </c>
    </row>
    <row r="50" spans="1:10" ht="27" customHeight="1" x14ac:dyDescent="0.2">
      <c r="A50" s="26"/>
      <c r="B50" s="27"/>
      <c r="C50" s="27"/>
      <c r="D50" s="28"/>
      <c r="E50" s="28"/>
      <c r="F50" s="29" t="s">
        <v>356</v>
      </c>
      <c r="G50" s="28" t="s">
        <v>281</v>
      </c>
      <c r="H50" s="28" t="s">
        <v>281</v>
      </c>
      <c r="I50" s="28" t="s">
        <v>281</v>
      </c>
      <c r="J50" s="30" t="e">
        <f>IF(#REF!="","",0)</f>
        <v>#REF!</v>
      </c>
    </row>
    <row r="51" spans="1:10" s="38" customFormat="1" ht="29.1" customHeight="1" x14ac:dyDescent="0.2">
      <c r="A51" s="31" t="s">
        <v>15</v>
      </c>
      <c r="B51" s="32"/>
      <c r="C51" s="32"/>
      <c r="D51" s="33"/>
      <c r="E51" s="33"/>
      <c r="F51" s="34" t="s">
        <v>49</v>
      </c>
      <c r="G51" s="35">
        <v>400</v>
      </c>
      <c r="H51" s="35">
        <v>96</v>
      </c>
      <c r="I51" s="36">
        <v>496</v>
      </c>
      <c r="J51" s="37" t="e">
        <f>IF(#REF!="","",0)</f>
        <v>#REF!</v>
      </c>
    </row>
    <row r="52" spans="1:10" s="38" customFormat="1" ht="29.1" customHeight="1" x14ac:dyDescent="0.2">
      <c r="A52" s="31" t="s">
        <v>134</v>
      </c>
      <c r="B52" s="32"/>
      <c r="C52" s="32"/>
      <c r="D52" s="33"/>
      <c r="E52" s="33"/>
      <c r="F52" s="34" t="s">
        <v>109</v>
      </c>
      <c r="G52" s="35">
        <v>100</v>
      </c>
      <c r="H52" s="35">
        <v>24</v>
      </c>
      <c r="I52" s="36">
        <v>124</v>
      </c>
      <c r="J52" s="37" t="e">
        <f>IF(#REF!="","",0)</f>
        <v>#REF!</v>
      </c>
    </row>
    <row r="53" spans="1:10" s="38" customFormat="1" ht="29.1" customHeight="1" x14ac:dyDescent="0.2">
      <c r="A53" s="31" t="s">
        <v>135</v>
      </c>
      <c r="B53" s="32"/>
      <c r="C53" s="32"/>
      <c r="D53" s="33"/>
      <c r="E53" s="33"/>
      <c r="F53" s="34" t="s">
        <v>192</v>
      </c>
      <c r="G53" s="35">
        <v>20</v>
      </c>
      <c r="H53" s="35">
        <v>4.8</v>
      </c>
      <c r="I53" s="36">
        <v>24.8</v>
      </c>
      <c r="J53" s="37" t="e">
        <f>IF(#REF!="","",0)</f>
        <v>#REF!</v>
      </c>
    </row>
    <row r="54" spans="1:10" s="38" customFormat="1" ht="29.1" customHeight="1" x14ac:dyDescent="0.2">
      <c r="A54" s="31" t="s">
        <v>16</v>
      </c>
      <c r="B54" s="32"/>
      <c r="C54" s="32"/>
      <c r="D54" s="33"/>
      <c r="E54" s="33"/>
      <c r="F54" s="34" t="s">
        <v>193</v>
      </c>
      <c r="G54" s="35">
        <v>800</v>
      </c>
      <c r="H54" s="35">
        <v>192</v>
      </c>
      <c r="I54" s="36">
        <v>992</v>
      </c>
      <c r="J54" s="37" t="e">
        <f>IF(#REF!="","",0)</f>
        <v>#REF!</v>
      </c>
    </row>
    <row r="55" spans="1:10" s="38" customFormat="1" ht="29.1" customHeight="1" x14ac:dyDescent="0.2">
      <c r="A55" s="31" t="s">
        <v>137</v>
      </c>
      <c r="B55" s="32"/>
      <c r="C55" s="32"/>
      <c r="D55" s="33"/>
      <c r="E55" s="33"/>
      <c r="F55" s="34" t="s">
        <v>195</v>
      </c>
      <c r="G55" s="35">
        <v>220</v>
      </c>
      <c r="H55" s="35">
        <v>52.8</v>
      </c>
      <c r="I55" s="36">
        <v>272.8</v>
      </c>
      <c r="J55" s="37" t="e">
        <f>IF(#REF!="","",0)</f>
        <v>#REF!</v>
      </c>
    </row>
    <row r="56" spans="1:10" s="38" customFormat="1" ht="29.1" customHeight="1" x14ac:dyDescent="0.2">
      <c r="A56" s="44" t="s">
        <v>191</v>
      </c>
      <c r="B56" s="32"/>
      <c r="C56" s="32"/>
      <c r="D56" s="33"/>
      <c r="E56" s="33"/>
      <c r="F56" s="34" t="s">
        <v>196</v>
      </c>
      <c r="G56" s="35">
        <v>340</v>
      </c>
      <c r="H56" s="35">
        <v>81.599999999999994</v>
      </c>
      <c r="I56" s="36">
        <v>421.6</v>
      </c>
      <c r="J56" s="37" t="e">
        <f>IF(#REF!="","",0)</f>
        <v>#REF!</v>
      </c>
    </row>
    <row r="57" spans="1:10" s="38" customFormat="1" ht="29.1" customHeight="1" x14ac:dyDescent="0.2">
      <c r="A57" s="26"/>
      <c r="B57" s="27"/>
      <c r="C57" s="27"/>
      <c r="D57" s="28"/>
      <c r="E57" s="28"/>
      <c r="F57" s="29" t="s">
        <v>357</v>
      </c>
      <c r="G57" s="28" t="s">
        <v>281</v>
      </c>
      <c r="H57" s="28" t="s">
        <v>281</v>
      </c>
      <c r="I57" s="28" t="s">
        <v>281</v>
      </c>
      <c r="J57" s="37" t="e">
        <f>IF(#REF!="","",0)</f>
        <v>#REF!</v>
      </c>
    </row>
    <row r="58" spans="1:10" s="38" customFormat="1" ht="29.1" customHeight="1" x14ac:dyDescent="0.2">
      <c r="A58" s="31" t="s">
        <v>138</v>
      </c>
      <c r="B58" s="32"/>
      <c r="C58" s="32"/>
      <c r="D58" s="33"/>
      <c r="E58" s="33"/>
      <c r="F58" s="34" t="s">
        <v>56</v>
      </c>
      <c r="G58" s="35">
        <v>330</v>
      </c>
      <c r="H58" s="35">
        <v>79.2</v>
      </c>
      <c r="I58" s="36">
        <v>409.2</v>
      </c>
      <c r="J58" s="37" t="e">
        <f>IF(#REF!="","",0)</f>
        <v>#REF!</v>
      </c>
    </row>
    <row r="59" spans="1:10" s="38" customFormat="1" ht="29.1" customHeight="1" x14ac:dyDescent="0.2">
      <c r="A59" s="31" t="s">
        <v>139</v>
      </c>
      <c r="B59" s="32"/>
      <c r="C59" s="32"/>
      <c r="D59" s="33"/>
      <c r="E59" s="33"/>
      <c r="F59" s="34" t="s">
        <v>197</v>
      </c>
      <c r="G59" s="35">
        <v>100</v>
      </c>
      <c r="H59" s="35">
        <v>24</v>
      </c>
      <c r="I59" s="36">
        <v>124</v>
      </c>
      <c r="J59" s="37" t="e">
        <f>IF(#REF!="","",0)</f>
        <v>#REF!</v>
      </c>
    </row>
    <row r="60" spans="1:10" s="38" customFormat="1" ht="29.1" customHeight="1" x14ac:dyDescent="0.2">
      <c r="A60" s="26"/>
      <c r="B60" s="27"/>
      <c r="C60" s="27"/>
      <c r="D60" s="28"/>
      <c r="E60" s="28"/>
      <c r="F60" s="29" t="s">
        <v>358</v>
      </c>
      <c r="G60" s="28" t="s">
        <v>281</v>
      </c>
      <c r="H60" s="28" t="s">
        <v>281</v>
      </c>
      <c r="I60" s="28" t="s">
        <v>281</v>
      </c>
      <c r="J60" s="37" t="e">
        <f>IF(#REF!="","",0)</f>
        <v>#REF!</v>
      </c>
    </row>
    <row r="61" spans="1:10" s="38" customFormat="1" ht="29.1" customHeight="1" x14ac:dyDescent="0.2">
      <c r="A61" s="31" t="s">
        <v>107</v>
      </c>
      <c r="B61" s="32"/>
      <c r="C61" s="32"/>
      <c r="D61" s="33"/>
      <c r="E61" s="33"/>
      <c r="F61" s="34" t="s">
        <v>108</v>
      </c>
      <c r="G61" s="35">
        <v>0</v>
      </c>
      <c r="H61" s="35">
        <v>0</v>
      </c>
      <c r="I61" s="36">
        <v>0</v>
      </c>
      <c r="J61" s="37" t="e">
        <f>IF(#REF!="","",0)</f>
        <v>#REF!</v>
      </c>
    </row>
    <row r="62" spans="1:10" s="38" customFormat="1" ht="29.1" customHeight="1" x14ac:dyDescent="0.2">
      <c r="A62" s="31" t="s">
        <v>283</v>
      </c>
      <c r="B62" s="32"/>
      <c r="C62" s="32"/>
      <c r="D62" s="33"/>
      <c r="E62" s="33"/>
      <c r="F62" s="34" t="s">
        <v>295</v>
      </c>
      <c r="G62" s="35">
        <v>1290</v>
      </c>
      <c r="H62" s="35">
        <v>309.59999999999997</v>
      </c>
      <c r="I62" s="36">
        <v>1599.6</v>
      </c>
      <c r="J62" s="37" t="e">
        <f>IF(#REF!="","",0)</f>
        <v>#REF!</v>
      </c>
    </row>
    <row r="63" spans="1:10" s="38" customFormat="1" ht="29.1" customHeight="1" x14ac:dyDescent="0.2">
      <c r="A63" s="31" t="s">
        <v>283</v>
      </c>
      <c r="B63" s="32" t="s">
        <v>284</v>
      </c>
      <c r="C63" s="32"/>
      <c r="D63" s="33"/>
      <c r="E63" s="33"/>
      <c r="F63" s="34" t="s">
        <v>295</v>
      </c>
      <c r="G63" s="35">
        <v>0</v>
      </c>
      <c r="H63" s="35">
        <v>0</v>
      </c>
      <c r="I63" s="36">
        <v>0</v>
      </c>
      <c r="J63" s="37" t="e">
        <f>IF(#REF!="","",0)</f>
        <v>#REF!</v>
      </c>
    </row>
    <row r="64" spans="1:10" s="38" customFormat="1" ht="29.1" customHeight="1" x14ac:dyDescent="0.2">
      <c r="A64" s="31" t="s">
        <v>31</v>
      </c>
      <c r="B64" s="32"/>
      <c r="C64" s="32"/>
      <c r="D64" s="33"/>
      <c r="E64" s="33"/>
      <c r="F64" s="34" t="s">
        <v>57</v>
      </c>
      <c r="G64" s="35">
        <v>160</v>
      </c>
      <c r="H64" s="35">
        <v>38.4</v>
      </c>
      <c r="I64" s="36">
        <v>198.4</v>
      </c>
      <c r="J64" s="37" t="e">
        <f>IF(#REF!="","",0)</f>
        <v>#REF!</v>
      </c>
    </row>
    <row r="65" spans="1:10" s="38" customFormat="1" ht="29.1" customHeight="1" x14ac:dyDescent="0.2">
      <c r="A65" s="31" t="s">
        <v>142</v>
      </c>
      <c r="B65" s="32"/>
      <c r="C65" s="32"/>
      <c r="D65" s="33"/>
      <c r="E65" s="33"/>
      <c r="F65" s="34" t="s">
        <v>199</v>
      </c>
      <c r="G65" s="35">
        <v>0</v>
      </c>
      <c r="H65" s="35">
        <v>0</v>
      </c>
      <c r="I65" s="36">
        <v>0</v>
      </c>
      <c r="J65" s="37" t="e">
        <f>IF(#REF!="","",0)</f>
        <v>#REF!</v>
      </c>
    </row>
    <row r="66" spans="1:10" s="38" customFormat="1" ht="29.1" customHeight="1" x14ac:dyDescent="0.2">
      <c r="A66" s="29"/>
      <c r="B66" s="29"/>
      <c r="C66" s="29"/>
      <c r="D66" s="29"/>
      <c r="E66" s="29"/>
      <c r="F66" s="29" t="s">
        <v>359</v>
      </c>
      <c r="G66" s="29" t="s">
        <v>281</v>
      </c>
      <c r="H66" s="29" t="s">
        <v>281</v>
      </c>
      <c r="I66" s="29" t="s">
        <v>281</v>
      </c>
      <c r="J66" s="37" t="e">
        <f>IF(#REF!="","",0)</f>
        <v>#REF!</v>
      </c>
    </row>
    <row r="67" spans="1:10" s="38" customFormat="1" ht="29.1" customHeight="1" x14ac:dyDescent="0.2">
      <c r="A67" s="31" t="s">
        <v>32</v>
      </c>
      <c r="B67" s="32"/>
      <c r="C67" s="32"/>
      <c r="D67" s="33"/>
      <c r="E67" s="33"/>
      <c r="F67" s="34" t="s">
        <v>201</v>
      </c>
      <c r="G67" s="35">
        <v>250</v>
      </c>
      <c r="H67" s="35">
        <v>60</v>
      </c>
      <c r="I67" s="36">
        <v>310</v>
      </c>
      <c r="J67" s="37" t="e">
        <f>IF(#REF!="","",0)</f>
        <v>#REF!</v>
      </c>
    </row>
    <row r="68" spans="1:10" s="38" customFormat="1" ht="29.1" customHeight="1" x14ac:dyDescent="0.2">
      <c r="A68" s="31" t="s">
        <v>64</v>
      </c>
      <c r="B68" s="32"/>
      <c r="C68" s="32"/>
      <c r="D68" s="33"/>
      <c r="E68" s="33"/>
      <c r="F68" s="34" t="s">
        <v>100</v>
      </c>
      <c r="G68" s="35">
        <v>360</v>
      </c>
      <c r="H68" s="35">
        <v>86.399999999999991</v>
      </c>
      <c r="I68" s="36">
        <v>446.4</v>
      </c>
      <c r="J68" s="37" t="e">
        <f>IF(#REF!="","",0)</f>
        <v>#REF!</v>
      </c>
    </row>
    <row r="69" spans="1:10" s="38" customFormat="1" ht="29.1" customHeight="1" x14ac:dyDescent="0.2">
      <c r="A69" s="31" t="s">
        <v>18</v>
      </c>
      <c r="B69" s="32"/>
      <c r="C69" s="32"/>
      <c r="D69" s="33"/>
      <c r="E69" s="33"/>
      <c r="F69" s="34" t="s">
        <v>205</v>
      </c>
      <c r="G69" s="35">
        <v>320</v>
      </c>
      <c r="H69" s="35">
        <v>76.8</v>
      </c>
      <c r="I69" s="36">
        <v>396.8</v>
      </c>
      <c r="J69" s="37" t="e">
        <f>IF(#REF!="","",0)</f>
        <v>#REF!</v>
      </c>
    </row>
    <row r="70" spans="1:10" s="38" customFormat="1" ht="29.1" customHeight="1" x14ac:dyDescent="0.2">
      <c r="A70" s="31" t="s">
        <v>34</v>
      </c>
      <c r="B70" s="32"/>
      <c r="C70" s="32"/>
      <c r="D70" s="33"/>
      <c r="E70" s="33"/>
      <c r="F70" s="34" t="s">
        <v>206</v>
      </c>
      <c r="G70" s="35">
        <v>190</v>
      </c>
      <c r="H70" s="35">
        <v>45.6</v>
      </c>
      <c r="I70" s="36">
        <v>235.6</v>
      </c>
      <c r="J70" s="37" t="e">
        <f>IF(#REF!="","",0)</f>
        <v>#REF!</v>
      </c>
    </row>
    <row r="71" spans="1:10" s="38" customFormat="1" ht="29.1" customHeight="1" x14ac:dyDescent="0.2">
      <c r="A71" s="31" t="s">
        <v>144</v>
      </c>
      <c r="B71" s="32"/>
      <c r="C71" s="32"/>
      <c r="D71" s="33"/>
      <c r="E71" s="33"/>
      <c r="F71" s="34" t="s">
        <v>50</v>
      </c>
      <c r="G71" s="35">
        <v>340</v>
      </c>
      <c r="H71" s="35">
        <v>81.599999999999994</v>
      </c>
      <c r="I71" s="36">
        <v>421.6</v>
      </c>
      <c r="J71" s="37" t="e">
        <f>IF(#REF!="","",0)</f>
        <v>#REF!</v>
      </c>
    </row>
    <row r="72" spans="1:10" s="38" customFormat="1" ht="29.1" customHeight="1" x14ac:dyDescent="0.2">
      <c r="A72" s="29"/>
      <c r="B72" s="29"/>
      <c r="C72" s="29"/>
      <c r="D72" s="29"/>
      <c r="E72" s="29"/>
      <c r="F72" s="29" t="s">
        <v>360</v>
      </c>
      <c r="G72" s="29" t="s">
        <v>281</v>
      </c>
      <c r="H72" s="29" t="s">
        <v>281</v>
      </c>
      <c r="I72" s="29" t="s">
        <v>281</v>
      </c>
      <c r="J72" s="37" t="e">
        <f>IF(#REF!="","",0)</f>
        <v>#REF!</v>
      </c>
    </row>
    <row r="73" spans="1:10" s="67" customFormat="1" ht="29.1" customHeight="1" x14ac:dyDescent="0.2">
      <c r="A73" s="31" t="s">
        <v>305</v>
      </c>
      <c r="B73" s="32"/>
      <c r="C73" s="32"/>
      <c r="D73" s="33"/>
      <c r="E73" s="33"/>
      <c r="F73" s="34" t="s">
        <v>308</v>
      </c>
      <c r="G73" s="35">
        <v>510</v>
      </c>
      <c r="H73" s="35">
        <v>122.39999999999999</v>
      </c>
      <c r="I73" s="36">
        <v>632.4</v>
      </c>
      <c r="J73" s="66" t="e">
        <f>IF(#REF!="","",0)</f>
        <v>#REF!</v>
      </c>
    </row>
    <row r="74" spans="1:10" s="38" customFormat="1" ht="29.1" customHeight="1" x14ac:dyDescent="0.2">
      <c r="A74" s="31" t="s">
        <v>145</v>
      </c>
      <c r="B74" s="32"/>
      <c r="C74" s="32"/>
      <c r="D74" s="33"/>
      <c r="E74" s="33"/>
      <c r="F74" s="34" t="s">
        <v>260</v>
      </c>
      <c r="G74" s="35">
        <v>150</v>
      </c>
      <c r="H74" s="35">
        <v>36</v>
      </c>
      <c r="I74" s="36">
        <v>186</v>
      </c>
      <c r="J74" s="37" t="e">
        <f>IF(#REF!="","",0)</f>
        <v>#REF!</v>
      </c>
    </row>
    <row r="75" spans="1:10" s="38" customFormat="1" ht="29.1" customHeight="1" x14ac:dyDescent="0.2">
      <c r="A75" s="31" t="s">
        <v>146</v>
      </c>
      <c r="B75" s="32"/>
      <c r="C75" s="32"/>
      <c r="D75" s="33"/>
      <c r="E75" s="33"/>
      <c r="F75" s="34" t="s">
        <v>259</v>
      </c>
      <c r="G75" s="35">
        <v>80</v>
      </c>
      <c r="H75" s="35">
        <v>19.2</v>
      </c>
      <c r="I75" s="36">
        <v>99.2</v>
      </c>
      <c r="J75" s="37" t="e">
        <f>IF(#REF!="","",0)</f>
        <v>#REF!</v>
      </c>
    </row>
    <row r="76" spans="1:10" s="38" customFormat="1" ht="29.1" customHeight="1" x14ac:dyDescent="0.2">
      <c r="A76" s="31" t="s">
        <v>147</v>
      </c>
      <c r="B76" s="32"/>
      <c r="C76" s="32"/>
      <c r="D76" s="33" t="s">
        <v>144</v>
      </c>
      <c r="E76" s="33"/>
      <c r="F76" s="34" t="s">
        <v>314</v>
      </c>
      <c r="G76" s="35">
        <v>0</v>
      </c>
      <c r="H76" s="35">
        <v>0</v>
      </c>
      <c r="I76" s="36">
        <v>0</v>
      </c>
      <c r="J76" s="37" t="e">
        <f>IF(#REF!="","",0)</f>
        <v>#REF!</v>
      </c>
    </row>
    <row r="77" spans="1:10" s="38" customFormat="1" ht="39" x14ac:dyDescent="0.2">
      <c r="A77" s="31" t="s">
        <v>207</v>
      </c>
      <c r="B77" s="32"/>
      <c r="C77" s="32"/>
      <c r="D77" s="33" t="s">
        <v>51</v>
      </c>
      <c r="E77" s="33"/>
      <c r="F77" s="34" t="s">
        <v>209</v>
      </c>
      <c r="G77" s="35">
        <v>0</v>
      </c>
      <c r="H77" s="35">
        <v>0</v>
      </c>
      <c r="I77" s="36">
        <v>0</v>
      </c>
      <c r="J77" s="37" t="e">
        <f>IF(#REF!="","",0)</f>
        <v>#REF!</v>
      </c>
    </row>
    <row r="78" spans="1:10" s="38" customFormat="1" ht="29.1" customHeight="1" x14ac:dyDescent="0.2">
      <c r="A78" s="31" t="s">
        <v>148</v>
      </c>
      <c r="B78" s="32"/>
      <c r="C78" s="32"/>
      <c r="D78" s="33" t="s">
        <v>117</v>
      </c>
      <c r="E78" s="33"/>
      <c r="F78" s="34" t="s">
        <v>210</v>
      </c>
      <c r="G78" s="35">
        <v>0</v>
      </c>
      <c r="H78" s="35">
        <v>0</v>
      </c>
      <c r="I78" s="36">
        <v>0</v>
      </c>
      <c r="J78" s="37" t="e">
        <f>IF(#REF!="","",0)</f>
        <v>#REF!</v>
      </c>
    </row>
    <row r="79" spans="1:10" s="38" customFormat="1" ht="29.1" customHeight="1" x14ac:dyDescent="0.2">
      <c r="A79" s="31" t="s">
        <v>149</v>
      </c>
      <c r="B79" s="32"/>
      <c r="C79" s="32"/>
      <c r="D79" s="33" t="s">
        <v>51</v>
      </c>
      <c r="E79" s="33"/>
      <c r="F79" s="34" t="s">
        <v>268</v>
      </c>
      <c r="G79" s="35">
        <v>1210</v>
      </c>
      <c r="H79" s="35">
        <v>290.39999999999998</v>
      </c>
      <c r="I79" s="36">
        <v>1500.4</v>
      </c>
      <c r="J79" s="37" t="e">
        <f>IF(#REF!="","",0)</f>
        <v>#REF!</v>
      </c>
    </row>
    <row r="80" spans="1:10" s="38" customFormat="1" ht="29.1" customHeight="1" x14ac:dyDescent="0.2">
      <c r="A80" s="31" t="s">
        <v>150</v>
      </c>
      <c r="B80" s="32"/>
      <c r="C80" s="32"/>
      <c r="D80" s="33"/>
      <c r="E80" s="33"/>
      <c r="F80" s="34" t="s">
        <v>211</v>
      </c>
      <c r="G80" s="35">
        <v>880</v>
      </c>
      <c r="H80" s="35">
        <v>211.2</v>
      </c>
      <c r="I80" s="36">
        <v>1091.2</v>
      </c>
      <c r="J80" s="37" t="e">
        <f>IF(#REF!="","",0)</f>
        <v>#REF!</v>
      </c>
    </row>
    <row r="81" spans="1:10" s="38" customFormat="1" ht="29.1" customHeight="1" x14ac:dyDescent="0.2">
      <c r="A81" s="31" t="s">
        <v>151</v>
      </c>
      <c r="B81" s="32"/>
      <c r="C81" s="32"/>
      <c r="D81" s="33" t="s">
        <v>117</v>
      </c>
      <c r="E81" s="33"/>
      <c r="F81" s="34" t="s">
        <v>212</v>
      </c>
      <c r="G81" s="35">
        <v>240</v>
      </c>
      <c r="H81" s="35">
        <v>57.599999999999994</v>
      </c>
      <c r="I81" s="36">
        <v>297.60000000000002</v>
      </c>
      <c r="J81" s="37" t="e">
        <f>IF(#REF!="","",0)</f>
        <v>#REF!</v>
      </c>
    </row>
    <row r="82" spans="1:10" s="38" customFormat="1" ht="39" x14ac:dyDescent="0.2">
      <c r="A82" s="31" t="s">
        <v>152</v>
      </c>
      <c r="B82" s="32"/>
      <c r="C82" s="32"/>
      <c r="D82" s="33" t="s">
        <v>51</v>
      </c>
      <c r="E82" s="33"/>
      <c r="F82" s="34" t="s">
        <v>213</v>
      </c>
      <c r="G82" s="35">
        <v>240</v>
      </c>
      <c r="H82" s="35">
        <v>57.599999999999994</v>
      </c>
      <c r="I82" s="36">
        <v>297.60000000000002</v>
      </c>
      <c r="J82" s="37" t="e">
        <f>IF(#REF!="","",0)</f>
        <v>#REF!</v>
      </c>
    </row>
    <row r="83" spans="1:10" s="38" customFormat="1" ht="29.1" customHeight="1" x14ac:dyDescent="0.2">
      <c r="A83" s="31" t="s">
        <v>208</v>
      </c>
      <c r="B83" s="32"/>
      <c r="C83" s="32"/>
      <c r="D83" s="33"/>
      <c r="E83" s="33"/>
      <c r="F83" s="34" t="s">
        <v>280</v>
      </c>
      <c r="G83" s="35">
        <v>400</v>
      </c>
      <c r="H83" s="35">
        <v>96</v>
      </c>
      <c r="I83" s="36">
        <v>496</v>
      </c>
      <c r="J83" s="37" t="e">
        <f>IF(#REF!="","",0)</f>
        <v>#REF!</v>
      </c>
    </row>
    <row r="84" spans="1:10" s="38" customFormat="1" ht="29.1" customHeight="1" x14ac:dyDescent="0.2">
      <c r="A84" s="29"/>
      <c r="B84" s="29"/>
      <c r="C84" s="29"/>
      <c r="D84" s="29"/>
      <c r="E84" s="29"/>
      <c r="F84" s="29" t="s">
        <v>361</v>
      </c>
      <c r="G84" s="29" t="s">
        <v>281</v>
      </c>
      <c r="H84" s="29" t="s">
        <v>281</v>
      </c>
      <c r="I84" s="29" t="s">
        <v>281</v>
      </c>
      <c r="J84" s="37" t="e">
        <f>IF(#REF!="","",0)</f>
        <v>#REF!</v>
      </c>
    </row>
    <row r="85" spans="1:10" s="38" customFormat="1" ht="29.1" customHeight="1" x14ac:dyDescent="0.2">
      <c r="A85" s="31" t="s">
        <v>35</v>
      </c>
      <c r="B85" s="32"/>
      <c r="C85" s="32"/>
      <c r="D85" s="33" t="s">
        <v>51</v>
      </c>
      <c r="E85" s="33"/>
      <c r="F85" s="34" t="s">
        <v>214</v>
      </c>
      <c r="G85" s="35">
        <v>420</v>
      </c>
      <c r="H85" s="35">
        <v>100.8</v>
      </c>
      <c r="I85" s="36">
        <v>520.79999999999995</v>
      </c>
      <c r="J85" s="37" t="e">
        <f>IF(#REF!="","",0)</f>
        <v>#REF!</v>
      </c>
    </row>
    <row r="86" spans="1:10" s="38" customFormat="1" ht="29.1" customHeight="1" x14ac:dyDescent="0.2">
      <c r="A86" s="31" t="s">
        <v>36</v>
      </c>
      <c r="B86" s="32"/>
      <c r="C86" s="32"/>
      <c r="D86" s="33"/>
      <c r="E86" s="33"/>
      <c r="F86" s="34" t="s">
        <v>215</v>
      </c>
      <c r="G86" s="35">
        <v>190</v>
      </c>
      <c r="H86" s="35">
        <v>45.6</v>
      </c>
      <c r="I86" s="36">
        <v>235.6</v>
      </c>
      <c r="J86" s="37" t="e">
        <f>IF(#REF!="","",0)</f>
        <v>#REF!</v>
      </c>
    </row>
    <row r="87" spans="1:10" s="38" customFormat="1" ht="29.1" customHeight="1" x14ac:dyDescent="0.2">
      <c r="A87" s="31" t="s">
        <v>36</v>
      </c>
      <c r="B87" s="32" t="s">
        <v>117</v>
      </c>
      <c r="C87" s="32"/>
      <c r="D87" s="33"/>
      <c r="E87" s="33"/>
      <c r="F87" s="34" t="s">
        <v>215</v>
      </c>
      <c r="G87" s="35">
        <v>0</v>
      </c>
      <c r="H87" s="35">
        <v>0</v>
      </c>
      <c r="I87" s="36">
        <v>0</v>
      </c>
      <c r="J87" s="37" t="e">
        <f>IF(#REF!="","",0)</f>
        <v>#REF!</v>
      </c>
    </row>
    <row r="88" spans="1:10" s="38" customFormat="1" ht="29.1" customHeight="1" x14ac:dyDescent="0.2">
      <c r="A88" s="31" t="s">
        <v>153</v>
      </c>
      <c r="B88" s="32"/>
      <c r="C88" s="32"/>
      <c r="D88" s="33"/>
      <c r="E88" s="33"/>
      <c r="F88" s="34" t="s">
        <v>216</v>
      </c>
      <c r="G88" s="35">
        <v>140</v>
      </c>
      <c r="H88" s="35">
        <v>33.6</v>
      </c>
      <c r="I88" s="36">
        <v>173.6</v>
      </c>
      <c r="J88" s="37" t="e">
        <f>IF(#REF!="","",0)</f>
        <v>#REF!</v>
      </c>
    </row>
    <row r="89" spans="1:10" s="38" customFormat="1" ht="29.1" customHeight="1" x14ac:dyDescent="0.2">
      <c r="A89" s="29"/>
      <c r="B89" s="29"/>
      <c r="C89" s="29"/>
      <c r="D89" s="29"/>
      <c r="E89" s="29"/>
      <c r="F89" s="29" t="s">
        <v>362</v>
      </c>
      <c r="G89" s="29" t="s">
        <v>281</v>
      </c>
      <c r="H89" s="29" t="s">
        <v>281</v>
      </c>
      <c r="I89" s="29" t="s">
        <v>281</v>
      </c>
      <c r="J89" s="37" t="e">
        <f>IF(#REF!="","",0)</f>
        <v>#REF!</v>
      </c>
    </row>
    <row r="90" spans="1:10" s="38" customFormat="1" ht="29.1" customHeight="1" x14ac:dyDescent="0.2">
      <c r="A90" s="31" t="s">
        <v>19</v>
      </c>
      <c r="B90" s="32"/>
      <c r="C90" s="32"/>
      <c r="D90" s="33"/>
      <c r="E90" s="33"/>
      <c r="F90" s="34" t="s">
        <v>69</v>
      </c>
      <c r="G90" s="35">
        <v>220</v>
      </c>
      <c r="H90" s="35">
        <v>52.8</v>
      </c>
      <c r="I90" s="36">
        <v>272.8</v>
      </c>
      <c r="J90" s="37" t="e">
        <f>IF(#REF!="","",0)</f>
        <v>#REF!</v>
      </c>
    </row>
    <row r="91" spans="1:10" s="38" customFormat="1" ht="29.1" customHeight="1" x14ac:dyDescent="0.2">
      <c r="A91" s="29"/>
      <c r="B91" s="29"/>
      <c r="C91" s="29"/>
      <c r="D91" s="29"/>
      <c r="E91" s="29"/>
      <c r="F91" s="29" t="s">
        <v>363</v>
      </c>
      <c r="G91" s="29" t="s">
        <v>281</v>
      </c>
      <c r="H91" s="29" t="s">
        <v>281</v>
      </c>
      <c r="I91" s="29" t="s">
        <v>281</v>
      </c>
      <c r="J91" s="37" t="e">
        <f>IF(#REF!="","",0)</f>
        <v>#REF!</v>
      </c>
    </row>
    <row r="92" spans="1:10" s="38" customFormat="1" ht="28.15" customHeight="1" x14ac:dyDescent="0.2">
      <c r="A92" s="31" t="s">
        <v>61</v>
      </c>
      <c r="B92" s="32"/>
      <c r="C92" s="32"/>
      <c r="D92" s="33"/>
      <c r="E92" s="33"/>
      <c r="F92" s="34" t="s">
        <v>255</v>
      </c>
      <c r="G92" s="35">
        <v>110</v>
      </c>
      <c r="H92" s="35">
        <v>26.4</v>
      </c>
      <c r="I92" s="36">
        <v>136.4</v>
      </c>
      <c r="J92" s="37" t="e">
        <f>IF(#REF!="","",0)</f>
        <v>#REF!</v>
      </c>
    </row>
    <row r="93" spans="1:10" s="38" customFormat="1" ht="29.1" customHeight="1" x14ac:dyDescent="0.2">
      <c r="A93" s="29"/>
      <c r="B93" s="29"/>
      <c r="C93" s="29"/>
      <c r="D93" s="29"/>
      <c r="E93" s="29"/>
      <c r="F93" s="29" t="s">
        <v>364</v>
      </c>
      <c r="G93" s="29" t="s">
        <v>281</v>
      </c>
      <c r="H93" s="29" t="s">
        <v>281</v>
      </c>
      <c r="I93" s="29" t="s">
        <v>281</v>
      </c>
      <c r="J93" s="37" t="e">
        <f>IF(#REF!="","",0)</f>
        <v>#REF!</v>
      </c>
    </row>
    <row r="94" spans="1:10" s="38" customFormat="1" ht="29.1" customHeight="1" x14ac:dyDescent="0.2">
      <c r="A94" s="31" t="s">
        <v>13</v>
      </c>
      <c r="B94" s="32"/>
      <c r="C94" s="32"/>
      <c r="D94" s="33"/>
      <c r="E94" s="33"/>
      <c r="F94" s="34" t="s">
        <v>219</v>
      </c>
      <c r="G94" s="35">
        <v>550</v>
      </c>
      <c r="H94" s="35">
        <v>132</v>
      </c>
      <c r="I94" s="36">
        <v>682</v>
      </c>
      <c r="J94" s="37" t="e">
        <f>IF(#REF!="","",0)</f>
        <v>#REF!</v>
      </c>
    </row>
    <row r="95" spans="1:10" s="38" customFormat="1" ht="29.1" customHeight="1" x14ac:dyDescent="0.2">
      <c r="A95" s="31" t="s">
        <v>13</v>
      </c>
      <c r="B95" s="32" t="s">
        <v>23</v>
      </c>
      <c r="C95" s="32"/>
      <c r="D95" s="33"/>
      <c r="E95" s="33"/>
      <c r="F95" s="34" t="s">
        <v>219</v>
      </c>
      <c r="G95" s="35">
        <v>0</v>
      </c>
      <c r="H95" s="35">
        <v>0</v>
      </c>
      <c r="I95" s="36">
        <v>0</v>
      </c>
      <c r="J95" s="37" t="e">
        <f>IF(#REF!="","",0)</f>
        <v>#REF!</v>
      </c>
    </row>
    <row r="96" spans="1:10" s="38" customFormat="1" ht="29.1" customHeight="1" x14ac:dyDescent="0.2">
      <c r="A96" s="31" t="s">
        <v>155</v>
      </c>
      <c r="B96" s="32"/>
      <c r="C96" s="32"/>
      <c r="D96" s="33"/>
      <c r="E96" s="33"/>
      <c r="F96" s="34" t="s">
        <v>220</v>
      </c>
      <c r="G96" s="35">
        <v>830</v>
      </c>
      <c r="H96" s="35">
        <v>199.2</v>
      </c>
      <c r="I96" s="36">
        <v>1029.2</v>
      </c>
      <c r="J96" s="37" t="e">
        <f>IF(#REF!="","",0)</f>
        <v>#REF!</v>
      </c>
    </row>
    <row r="97" spans="1:10" s="38" customFormat="1" ht="29.1" customHeight="1" x14ac:dyDescent="0.2">
      <c r="A97" s="31" t="s">
        <v>155</v>
      </c>
      <c r="B97" s="32" t="s">
        <v>23</v>
      </c>
      <c r="C97" s="32"/>
      <c r="D97" s="33"/>
      <c r="E97" s="33"/>
      <c r="F97" s="34" t="s">
        <v>220</v>
      </c>
      <c r="G97" s="35">
        <v>280</v>
      </c>
      <c r="H97" s="35">
        <v>67.2</v>
      </c>
      <c r="I97" s="36">
        <v>347.2</v>
      </c>
      <c r="J97" s="37" t="e">
        <f>IF(#REF!="","",0)</f>
        <v>#REF!</v>
      </c>
    </row>
    <row r="98" spans="1:10" s="38" customFormat="1" ht="29.1" customHeight="1" x14ac:dyDescent="0.2">
      <c r="A98" s="31" t="s">
        <v>37</v>
      </c>
      <c r="B98" s="32"/>
      <c r="C98" s="32"/>
      <c r="D98" s="33"/>
      <c r="E98" s="33"/>
      <c r="F98" s="34" t="s">
        <v>73</v>
      </c>
      <c r="G98" s="35">
        <v>1300</v>
      </c>
      <c r="H98" s="35">
        <v>312</v>
      </c>
      <c r="I98" s="36">
        <v>1612</v>
      </c>
      <c r="J98" s="37" t="e">
        <f>IF(#REF!="","",0)</f>
        <v>#REF!</v>
      </c>
    </row>
    <row r="99" spans="1:10" s="38" customFormat="1" ht="29.1" customHeight="1" x14ac:dyDescent="0.2">
      <c r="A99" s="29"/>
      <c r="B99" s="29"/>
      <c r="C99" s="29"/>
      <c r="D99" s="29"/>
      <c r="E99" s="29"/>
      <c r="F99" s="29" t="s">
        <v>365</v>
      </c>
      <c r="G99" s="29" t="s">
        <v>281</v>
      </c>
      <c r="H99" s="29" t="s">
        <v>281</v>
      </c>
      <c r="I99" s="29" t="s">
        <v>281</v>
      </c>
      <c r="J99" s="37" t="e">
        <f>IF(#REF!="","",0)</f>
        <v>#REF!</v>
      </c>
    </row>
    <row r="100" spans="1:10" s="38" customFormat="1" ht="29.1" customHeight="1" x14ac:dyDescent="0.2">
      <c r="A100" s="31" t="s">
        <v>20</v>
      </c>
      <c r="B100" s="32"/>
      <c r="C100" s="32"/>
      <c r="D100" s="33"/>
      <c r="E100" s="33"/>
      <c r="F100" s="34" t="s">
        <v>54</v>
      </c>
      <c r="G100" s="35">
        <v>190</v>
      </c>
      <c r="H100" s="35">
        <v>45.6</v>
      </c>
      <c r="I100" s="36">
        <v>235.6</v>
      </c>
      <c r="J100" s="37" t="e">
        <f>IF(#REF!="","",0)</f>
        <v>#REF!</v>
      </c>
    </row>
    <row r="101" spans="1:10" s="38" customFormat="1" ht="29.1" customHeight="1" x14ac:dyDescent="0.2">
      <c r="A101" s="29"/>
      <c r="B101" s="29"/>
      <c r="C101" s="29"/>
      <c r="D101" s="29"/>
      <c r="E101" s="29"/>
      <c r="F101" s="29" t="s">
        <v>366</v>
      </c>
      <c r="G101" s="29" t="s">
        <v>281</v>
      </c>
      <c r="H101" s="29" t="s">
        <v>281</v>
      </c>
      <c r="I101" s="29" t="s">
        <v>281</v>
      </c>
      <c r="J101" s="37" t="e">
        <f>IF(#REF!="","",0)</f>
        <v>#REF!</v>
      </c>
    </row>
    <row r="102" spans="1:10" s="38" customFormat="1" ht="29.1" customHeight="1" x14ac:dyDescent="0.2">
      <c r="A102" s="31" t="s">
        <v>103</v>
      </c>
      <c r="B102" s="32"/>
      <c r="C102" s="32"/>
      <c r="D102" s="33"/>
      <c r="E102" s="33"/>
      <c r="F102" s="34" t="s">
        <v>104</v>
      </c>
      <c r="G102" s="35">
        <v>30</v>
      </c>
      <c r="H102" s="35">
        <v>7.1999999999999993</v>
      </c>
      <c r="I102" s="36">
        <v>37.200000000000003</v>
      </c>
      <c r="J102" s="37" t="e">
        <f>IF(#REF!="","",0)</f>
        <v>#REF!</v>
      </c>
    </row>
    <row r="103" spans="1:10" s="38" customFormat="1" ht="29.1" customHeight="1" x14ac:dyDescent="0.2">
      <c r="A103" s="31" t="s">
        <v>157</v>
      </c>
      <c r="B103" s="32"/>
      <c r="C103" s="32"/>
      <c r="D103" s="33"/>
      <c r="E103" s="33"/>
      <c r="F103" s="34" t="s">
        <v>223</v>
      </c>
      <c r="G103" s="35">
        <v>50</v>
      </c>
      <c r="H103" s="35">
        <v>12</v>
      </c>
      <c r="I103" s="36">
        <v>62</v>
      </c>
      <c r="J103" s="37" t="e">
        <f>IF(#REF!="","",0)</f>
        <v>#REF!</v>
      </c>
    </row>
    <row r="104" spans="1:10" s="38" customFormat="1" ht="29.1" customHeight="1" x14ac:dyDescent="0.2">
      <c r="A104" s="29"/>
      <c r="B104" s="29"/>
      <c r="C104" s="29"/>
      <c r="D104" s="29"/>
      <c r="E104" s="29"/>
      <c r="F104" s="29" t="s">
        <v>367</v>
      </c>
      <c r="G104" s="29" t="s">
        <v>281</v>
      </c>
      <c r="H104" s="29" t="s">
        <v>281</v>
      </c>
      <c r="I104" s="29" t="s">
        <v>281</v>
      </c>
      <c r="J104" s="37" t="e">
        <f>IF(#REF!="","",0)</f>
        <v>#REF!</v>
      </c>
    </row>
    <row r="105" spans="1:10" s="38" customFormat="1" ht="29.1" customHeight="1" x14ac:dyDescent="0.2">
      <c r="A105" s="31" t="s">
        <v>158</v>
      </c>
      <c r="B105" s="32"/>
      <c r="C105" s="32"/>
      <c r="D105" s="33"/>
      <c r="E105" s="33"/>
      <c r="F105" s="34" t="s">
        <v>39</v>
      </c>
      <c r="G105" s="35">
        <v>0</v>
      </c>
      <c r="H105" s="35">
        <v>0</v>
      </c>
      <c r="I105" s="36">
        <v>0</v>
      </c>
      <c r="J105" s="37" t="e">
        <f>IF(#REF!="","",0)</f>
        <v>#REF!</v>
      </c>
    </row>
    <row r="106" spans="1:10" s="38" customFormat="1" ht="29.1" customHeight="1" x14ac:dyDescent="0.2">
      <c r="A106" s="31" t="s">
        <v>159</v>
      </c>
      <c r="B106" s="32"/>
      <c r="C106" s="32"/>
      <c r="D106" s="33"/>
      <c r="E106" s="33"/>
      <c r="F106" s="34" t="s">
        <v>110</v>
      </c>
      <c r="G106" s="35">
        <v>390</v>
      </c>
      <c r="H106" s="35">
        <v>93.6</v>
      </c>
      <c r="I106" s="36">
        <v>483.6</v>
      </c>
      <c r="J106" s="37" t="e">
        <f>IF(#REF!="","",0)</f>
        <v>#REF!</v>
      </c>
    </row>
    <row r="107" spans="1:10" s="38" customFormat="1" ht="29.1" customHeight="1" x14ac:dyDescent="0.2">
      <c r="A107" s="31" t="s">
        <v>160</v>
      </c>
      <c r="B107" s="32"/>
      <c r="C107" s="32"/>
      <c r="D107" s="33"/>
      <c r="E107" s="33"/>
      <c r="F107" s="34" t="s">
        <v>224</v>
      </c>
      <c r="G107" s="35">
        <v>1660</v>
      </c>
      <c r="H107" s="35">
        <v>398.4</v>
      </c>
      <c r="I107" s="36">
        <v>2058.4</v>
      </c>
      <c r="J107" s="37" t="e">
        <f>IF(#REF!="","",0)</f>
        <v>#REF!</v>
      </c>
    </row>
    <row r="108" spans="1:10" s="38" customFormat="1" ht="29.1" customHeight="1" x14ac:dyDescent="0.2">
      <c r="A108" s="29"/>
      <c r="B108" s="29"/>
      <c r="C108" s="29"/>
      <c r="D108" s="29"/>
      <c r="E108" s="29"/>
      <c r="F108" s="29" t="s">
        <v>368</v>
      </c>
      <c r="G108" s="29" t="s">
        <v>281</v>
      </c>
      <c r="H108" s="29" t="s">
        <v>281</v>
      </c>
      <c r="I108" s="29" t="s">
        <v>281</v>
      </c>
      <c r="J108" s="37" t="e">
        <f>IF(#REF!="","",0)</f>
        <v>#REF!</v>
      </c>
    </row>
    <row r="109" spans="1:10" s="38" customFormat="1" ht="29.1" customHeight="1" x14ac:dyDescent="0.2">
      <c r="A109" s="31" t="s">
        <v>21</v>
      </c>
      <c r="B109" s="32"/>
      <c r="C109" s="32"/>
      <c r="D109" s="33"/>
      <c r="E109" s="33"/>
      <c r="F109" s="34" t="s">
        <v>225</v>
      </c>
      <c r="G109" s="35">
        <v>270</v>
      </c>
      <c r="H109" s="35">
        <v>64.8</v>
      </c>
      <c r="I109" s="36">
        <v>334.8</v>
      </c>
      <c r="J109" s="37" t="e">
        <f>IF(#REF!="","",0)</f>
        <v>#REF!</v>
      </c>
    </row>
    <row r="110" spans="1:10" s="38" customFormat="1" ht="39" x14ac:dyDescent="0.2">
      <c r="A110" s="31" t="s">
        <v>40</v>
      </c>
      <c r="B110" s="32"/>
      <c r="C110" s="32"/>
      <c r="D110" s="33"/>
      <c r="E110" s="33"/>
      <c r="F110" s="34" t="s">
        <v>226</v>
      </c>
      <c r="G110" s="35">
        <v>730</v>
      </c>
      <c r="H110" s="35">
        <v>175.2</v>
      </c>
      <c r="I110" s="36">
        <v>905.2</v>
      </c>
      <c r="J110" s="37" t="e">
        <f>IF(#REF!="","",0)</f>
        <v>#REF!</v>
      </c>
    </row>
    <row r="111" spans="1:10" s="38" customFormat="1" ht="28.9" customHeight="1" x14ac:dyDescent="0.2">
      <c r="A111" s="29"/>
      <c r="B111" s="29"/>
      <c r="C111" s="29"/>
      <c r="D111" s="29"/>
      <c r="E111" s="29"/>
      <c r="F111" s="29" t="s">
        <v>369</v>
      </c>
      <c r="G111" s="29" t="s">
        <v>281</v>
      </c>
      <c r="H111" s="29" t="s">
        <v>281</v>
      </c>
      <c r="I111" s="29" t="s">
        <v>281</v>
      </c>
      <c r="J111" s="37" t="e">
        <f>IF(#REF!="","",0)</f>
        <v>#REF!</v>
      </c>
    </row>
    <row r="112" spans="1:10" s="38" customFormat="1" ht="29.1" customHeight="1" x14ac:dyDescent="0.2">
      <c r="A112" s="31" t="s">
        <v>161</v>
      </c>
      <c r="B112" s="32"/>
      <c r="C112" s="32"/>
      <c r="D112" s="33"/>
      <c r="E112" s="33"/>
      <c r="F112" s="34" t="s">
        <v>111</v>
      </c>
      <c r="G112" s="35">
        <v>0</v>
      </c>
      <c r="H112" s="35">
        <v>0</v>
      </c>
      <c r="I112" s="36">
        <v>0</v>
      </c>
      <c r="J112" s="37" t="e">
        <f>IF(#REF!="","",0)</f>
        <v>#REF!</v>
      </c>
    </row>
    <row r="113" spans="1:10" s="38" customFormat="1" ht="29.1" customHeight="1" x14ac:dyDescent="0.2">
      <c r="A113" s="31" t="s">
        <v>162</v>
      </c>
      <c r="B113" s="43"/>
      <c r="C113" s="32"/>
      <c r="D113" s="33"/>
      <c r="E113" s="33"/>
      <c r="F113" s="34" t="s">
        <v>112</v>
      </c>
      <c r="G113" s="35">
        <v>210</v>
      </c>
      <c r="H113" s="35">
        <v>50.4</v>
      </c>
      <c r="I113" s="36">
        <v>260.39999999999998</v>
      </c>
      <c r="J113" s="37" t="e">
        <f>IF(#REF!="","",0)</f>
        <v>#REF!</v>
      </c>
    </row>
    <row r="114" spans="1:10" s="38" customFormat="1" ht="29.1" customHeight="1" x14ac:dyDescent="0.2">
      <c r="A114" s="31" t="s">
        <v>17</v>
      </c>
      <c r="B114" s="43"/>
      <c r="C114" s="32"/>
      <c r="D114" s="33"/>
      <c r="E114" s="33"/>
      <c r="F114" s="34" t="s">
        <v>113</v>
      </c>
      <c r="G114" s="35">
        <v>370</v>
      </c>
      <c r="H114" s="35">
        <v>88.8</v>
      </c>
      <c r="I114" s="36">
        <v>458.8</v>
      </c>
      <c r="J114" s="37" t="e">
        <f>IF(#REF!="","",0)</f>
        <v>#REF!</v>
      </c>
    </row>
    <row r="115" spans="1:10" s="38" customFormat="1" ht="29.1" customHeight="1" x14ac:dyDescent="0.2">
      <c r="A115" s="31" t="s">
        <v>163</v>
      </c>
      <c r="B115" s="43"/>
      <c r="C115" s="32"/>
      <c r="D115" s="33"/>
      <c r="E115" s="33"/>
      <c r="F115" s="34" t="s">
        <v>114</v>
      </c>
      <c r="G115" s="35">
        <v>190</v>
      </c>
      <c r="H115" s="35">
        <v>45.6</v>
      </c>
      <c r="I115" s="36">
        <v>235.6</v>
      </c>
      <c r="J115" s="37" t="e">
        <f>IF(#REF!="","",0)</f>
        <v>#REF!</v>
      </c>
    </row>
    <row r="116" spans="1:10" s="38" customFormat="1" ht="29.1" customHeight="1" x14ac:dyDescent="0.2">
      <c r="A116" s="29"/>
      <c r="B116" s="29"/>
      <c r="C116" s="29"/>
      <c r="D116" s="29"/>
      <c r="E116" s="29"/>
      <c r="F116" s="29" t="s">
        <v>370</v>
      </c>
      <c r="G116" s="29" t="s">
        <v>281</v>
      </c>
      <c r="H116" s="29" t="s">
        <v>281</v>
      </c>
      <c r="I116" s="29" t="s">
        <v>281</v>
      </c>
      <c r="J116" s="37" t="e">
        <f>IF(#REF!="","",0)</f>
        <v>#REF!</v>
      </c>
    </row>
    <row r="117" spans="1:10" s="38" customFormat="1" ht="29.1" customHeight="1" x14ac:dyDescent="0.2">
      <c r="A117" s="31" t="s">
        <v>166</v>
      </c>
      <c r="B117" s="32"/>
      <c r="C117" s="32"/>
      <c r="D117" s="33" t="s">
        <v>167</v>
      </c>
      <c r="E117" s="33"/>
      <c r="F117" s="34" t="s">
        <v>270</v>
      </c>
      <c r="G117" s="35">
        <v>230</v>
      </c>
      <c r="H117" s="35">
        <v>55.199999999999996</v>
      </c>
      <c r="I117" s="36">
        <v>285.2</v>
      </c>
      <c r="J117" s="37" t="e">
        <f>IF(#REF!="","",0)</f>
        <v>#REF!</v>
      </c>
    </row>
    <row r="118" spans="1:10" s="38" customFormat="1" ht="29.1" customHeight="1" x14ac:dyDescent="0.2">
      <c r="A118" s="31" t="s">
        <v>242</v>
      </c>
      <c r="B118" s="32"/>
      <c r="C118" s="32"/>
      <c r="D118" s="33" t="s">
        <v>167</v>
      </c>
      <c r="E118" s="33"/>
      <c r="F118" s="34" t="s">
        <v>279</v>
      </c>
      <c r="G118" s="35">
        <v>240</v>
      </c>
      <c r="H118" s="35">
        <v>57.599999999999994</v>
      </c>
      <c r="I118" s="36">
        <v>297.60000000000002</v>
      </c>
      <c r="J118" s="37" t="e">
        <f>IF(#REF!="","",0)</f>
        <v>#REF!</v>
      </c>
    </row>
    <row r="119" spans="1:10" s="38" customFormat="1" ht="29.1" customHeight="1" x14ac:dyDescent="0.2">
      <c r="A119" s="31" t="s">
        <v>167</v>
      </c>
      <c r="B119" s="32"/>
      <c r="C119" s="32"/>
      <c r="D119" s="33"/>
      <c r="E119" s="33"/>
      <c r="F119" s="34" t="s">
        <v>309</v>
      </c>
      <c r="G119" s="35">
        <v>540</v>
      </c>
      <c r="H119" s="35">
        <v>129.6</v>
      </c>
      <c r="I119" s="36">
        <v>669.6</v>
      </c>
      <c r="J119" s="37" t="e">
        <f>IF(#REF!="","",0)</f>
        <v>#REF!</v>
      </c>
    </row>
    <row r="120" spans="1:10" s="38" customFormat="1" ht="29.1" customHeight="1" x14ac:dyDescent="0.2">
      <c r="A120" s="31" t="s">
        <v>41</v>
      </c>
      <c r="B120" s="32"/>
      <c r="C120" s="32"/>
      <c r="D120" s="33"/>
      <c r="E120" s="33"/>
      <c r="F120" s="34" t="s">
        <v>247</v>
      </c>
      <c r="G120" s="35">
        <v>2990</v>
      </c>
      <c r="H120" s="35">
        <v>717.6</v>
      </c>
      <c r="I120" s="36">
        <v>3707.6</v>
      </c>
      <c r="J120" s="37" t="e">
        <f>IF(#REF!="","",0)</f>
        <v>#REF!</v>
      </c>
    </row>
    <row r="121" spans="1:10" s="38" customFormat="1" ht="29.1" customHeight="1" x14ac:dyDescent="0.2">
      <c r="A121" s="31" t="s">
        <v>42</v>
      </c>
      <c r="B121" s="32"/>
      <c r="C121" s="32"/>
      <c r="D121" s="33"/>
      <c r="E121" s="33"/>
      <c r="F121" s="34" t="s">
        <v>43</v>
      </c>
      <c r="G121" s="35">
        <v>190</v>
      </c>
      <c r="H121" s="35">
        <v>45.6</v>
      </c>
      <c r="I121" s="36">
        <v>235.6</v>
      </c>
      <c r="J121" s="37" t="e">
        <f>IF(#REF!="","",0)</f>
        <v>#REF!</v>
      </c>
    </row>
    <row r="122" spans="1:10" s="38" customFormat="1" ht="28.9" customHeight="1" x14ac:dyDescent="0.2">
      <c r="A122" s="31" t="s">
        <v>168</v>
      </c>
      <c r="B122" s="32"/>
      <c r="C122" s="32"/>
      <c r="D122" s="33"/>
      <c r="E122" s="33"/>
      <c r="F122" s="34" t="s">
        <v>227</v>
      </c>
      <c r="G122" s="35">
        <v>240</v>
      </c>
      <c r="H122" s="35">
        <v>57.599999999999994</v>
      </c>
      <c r="I122" s="36">
        <v>297.60000000000002</v>
      </c>
      <c r="J122" s="37" t="e">
        <f>IF(#REF!="","",0)</f>
        <v>#REF!</v>
      </c>
    </row>
    <row r="123" spans="1:10" s="67" customFormat="1" ht="29.1" customHeight="1" x14ac:dyDescent="0.2">
      <c r="A123" s="31" t="s">
        <v>306</v>
      </c>
      <c r="B123" s="32"/>
      <c r="C123" s="32"/>
      <c r="D123" s="33"/>
      <c r="E123" s="33"/>
      <c r="F123" s="34" t="s">
        <v>317</v>
      </c>
      <c r="G123" s="35">
        <v>280</v>
      </c>
      <c r="H123" s="35">
        <v>67.2</v>
      </c>
      <c r="I123" s="36">
        <v>347.2</v>
      </c>
      <c r="J123" s="66" t="e">
        <f>IF(#REF!="","",0)</f>
        <v>#REF!</v>
      </c>
    </row>
    <row r="124" spans="1:10" s="38" customFormat="1" ht="29.1" customHeight="1" x14ac:dyDescent="0.2">
      <c r="A124" s="31" t="s">
        <v>169</v>
      </c>
      <c r="B124" s="32"/>
      <c r="C124" s="32"/>
      <c r="D124" s="33"/>
      <c r="E124" s="33"/>
      <c r="F124" s="34" t="s">
        <v>115</v>
      </c>
      <c r="G124" s="35">
        <v>740</v>
      </c>
      <c r="H124" s="35">
        <v>177.6</v>
      </c>
      <c r="I124" s="36">
        <v>917.6</v>
      </c>
      <c r="J124" s="37" t="e">
        <f>IF(#REF!="","",0)</f>
        <v>#REF!</v>
      </c>
    </row>
    <row r="125" spans="1:10" s="38" customFormat="1" ht="29.1" customHeight="1" x14ac:dyDescent="0.2">
      <c r="A125" s="31" t="s">
        <v>45</v>
      </c>
      <c r="B125" s="32"/>
      <c r="C125" s="32"/>
      <c r="D125" s="33"/>
      <c r="E125" s="33"/>
      <c r="F125" s="34" t="s">
        <v>228</v>
      </c>
      <c r="G125" s="35">
        <v>80</v>
      </c>
      <c r="H125" s="35">
        <v>19.2</v>
      </c>
      <c r="I125" s="36">
        <v>99.2</v>
      </c>
      <c r="J125" s="37" t="e">
        <f>IF(#REF!="","",0)</f>
        <v>#REF!</v>
      </c>
    </row>
    <row r="126" spans="1:10" s="38" customFormat="1" ht="29.1" customHeight="1" x14ac:dyDescent="0.2">
      <c r="A126" s="31" t="s">
        <v>44</v>
      </c>
      <c r="B126" s="32"/>
      <c r="C126" s="32"/>
      <c r="D126" s="33"/>
      <c r="E126" s="33"/>
      <c r="F126" s="34" t="s">
        <v>229</v>
      </c>
      <c r="G126" s="35">
        <v>490</v>
      </c>
      <c r="H126" s="35">
        <v>117.6</v>
      </c>
      <c r="I126" s="36">
        <v>607.6</v>
      </c>
      <c r="J126" s="37" t="e">
        <f>IF(#REF!="","",0)</f>
        <v>#REF!</v>
      </c>
    </row>
    <row r="127" spans="1:10" s="38" customFormat="1" ht="39" x14ac:dyDescent="0.2">
      <c r="A127" s="31" t="s">
        <v>170</v>
      </c>
      <c r="B127" s="32"/>
      <c r="C127" s="32"/>
      <c r="D127" s="33"/>
      <c r="E127" s="33"/>
      <c r="F127" s="34" t="s">
        <v>230</v>
      </c>
      <c r="G127" s="35">
        <v>490</v>
      </c>
      <c r="H127" s="35">
        <v>117.6</v>
      </c>
      <c r="I127" s="36">
        <v>607.6</v>
      </c>
      <c r="J127" s="37" t="e">
        <f>IF(#REF!="","",0)</f>
        <v>#REF!</v>
      </c>
    </row>
    <row r="128" spans="1:10" s="38" customFormat="1" ht="29.1" customHeight="1" x14ac:dyDescent="0.2">
      <c r="A128" s="31" t="s">
        <v>46</v>
      </c>
      <c r="B128" s="32"/>
      <c r="C128" s="32"/>
      <c r="D128" s="33"/>
      <c r="E128" s="33"/>
      <c r="F128" s="34" t="s">
        <v>70</v>
      </c>
      <c r="G128" s="35">
        <v>330</v>
      </c>
      <c r="H128" s="35">
        <v>79.2</v>
      </c>
      <c r="I128" s="36">
        <v>409.2</v>
      </c>
      <c r="J128" s="37" t="e">
        <f>IF(#REF!="","",0)</f>
        <v>#REF!</v>
      </c>
    </row>
    <row r="129" spans="1:10" s="38" customFormat="1" ht="29.1" customHeight="1" x14ac:dyDescent="0.2">
      <c r="A129" s="31" t="s">
        <v>171</v>
      </c>
      <c r="B129" s="32"/>
      <c r="C129" s="32"/>
      <c r="D129" s="33"/>
      <c r="E129" s="33"/>
      <c r="F129" s="34" t="s">
        <v>231</v>
      </c>
      <c r="G129" s="35">
        <v>180</v>
      </c>
      <c r="H129" s="35">
        <v>43.199999999999996</v>
      </c>
      <c r="I129" s="36">
        <v>223.2</v>
      </c>
      <c r="J129" s="37" t="e">
        <f>IF(#REF!="","",0)</f>
        <v>#REF!</v>
      </c>
    </row>
    <row r="130" spans="1:10" s="38" customFormat="1" ht="29.1" customHeight="1" x14ac:dyDescent="0.2">
      <c r="A130" s="31" t="s">
        <v>47</v>
      </c>
      <c r="B130" s="32"/>
      <c r="C130" s="32"/>
      <c r="D130" s="33"/>
      <c r="E130" s="33"/>
      <c r="F130" s="34" t="s">
        <v>53</v>
      </c>
      <c r="G130" s="35">
        <v>380</v>
      </c>
      <c r="H130" s="35">
        <v>91.2</v>
      </c>
      <c r="I130" s="36">
        <v>471.2</v>
      </c>
      <c r="J130" s="37" t="e">
        <f>IF(#REF!="","",0)</f>
        <v>#REF!</v>
      </c>
    </row>
    <row r="131" spans="1:10" s="38" customFormat="1" ht="29.1" customHeight="1" x14ac:dyDescent="0.2">
      <c r="A131" s="31" t="s">
        <v>165</v>
      </c>
      <c r="B131" s="32"/>
      <c r="C131" s="32"/>
      <c r="D131" s="33"/>
      <c r="E131" s="33"/>
      <c r="F131" s="34" t="s">
        <v>325</v>
      </c>
      <c r="G131" s="35">
        <v>740</v>
      </c>
      <c r="H131" s="35">
        <v>177.6</v>
      </c>
      <c r="I131" s="36">
        <v>917.6</v>
      </c>
      <c r="J131" s="37" t="e">
        <f>IF(#REF!="","",0)</f>
        <v>#REF!</v>
      </c>
    </row>
    <row r="132" spans="1:10" s="38" customFormat="1" ht="29.1" customHeight="1" x14ac:dyDescent="0.2">
      <c r="A132" s="29"/>
      <c r="B132" s="29"/>
      <c r="C132" s="29"/>
      <c r="D132" s="29"/>
      <c r="E132" s="29"/>
      <c r="F132" s="29" t="s">
        <v>371</v>
      </c>
      <c r="G132" s="29" t="s">
        <v>281</v>
      </c>
      <c r="H132" s="29" t="s">
        <v>281</v>
      </c>
      <c r="I132" s="29" t="s">
        <v>281</v>
      </c>
      <c r="J132" s="37" t="e">
        <f>IF(#REF!="","",0)</f>
        <v>#REF!</v>
      </c>
    </row>
    <row r="133" spans="1:10" s="38" customFormat="1" ht="29.1" customHeight="1" x14ac:dyDescent="0.2">
      <c r="A133" s="31" t="s">
        <v>243</v>
      </c>
      <c r="B133" s="32"/>
      <c r="C133" s="32"/>
      <c r="D133" s="33"/>
      <c r="E133" s="33"/>
      <c r="F133" s="34" t="s">
        <v>252</v>
      </c>
      <c r="G133" s="35">
        <v>850</v>
      </c>
      <c r="H133" s="35">
        <v>204</v>
      </c>
      <c r="I133" s="36">
        <v>1054</v>
      </c>
      <c r="J133" s="37" t="e">
        <f>IF(#REF!="","",0)</f>
        <v>#REF!</v>
      </c>
    </row>
    <row r="134" spans="1:10" s="38" customFormat="1" ht="29.1" customHeight="1" x14ac:dyDescent="0.2">
      <c r="A134" s="31" t="s">
        <v>48</v>
      </c>
      <c r="B134" s="32"/>
      <c r="C134" s="32"/>
      <c r="D134" s="33"/>
      <c r="E134" s="33"/>
      <c r="F134" s="34" t="s">
        <v>116</v>
      </c>
      <c r="G134" s="35">
        <v>140</v>
      </c>
      <c r="H134" s="35">
        <v>33.6</v>
      </c>
      <c r="I134" s="36">
        <v>173.6</v>
      </c>
      <c r="J134" s="37" t="e">
        <f>IF(#REF!="","",0)</f>
        <v>#REF!</v>
      </c>
    </row>
    <row r="135" spans="1:10" s="67" customFormat="1" ht="29.1" customHeight="1" x14ac:dyDescent="0.2">
      <c r="A135" s="31" t="s">
        <v>307</v>
      </c>
      <c r="B135" s="32"/>
      <c r="C135" s="32"/>
      <c r="D135" s="33" t="s">
        <v>48</v>
      </c>
      <c r="E135" s="33"/>
      <c r="F135" s="34" t="s">
        <v>312</v>
      </c>
      <c r="G135" s="35">
        <v>910</v>
      </c>
      <c r="H135" s="35">
        <v>218.4</v>
      </c>
      <c r="I135" s="36">
        <v>1128.4000000000001</v>
      </c>
      <c r="J135" s="66" t="e">
        <f>IF(#REF!="","",0)</f>
        <v>#REF!</v>
      </c>
    </row>
    <row r="136" spans="1:10" s="38" customFormat="1" ht="29.1" customHeight="1" x14ac:dyDescent="0.2">
      <c r="A136" s="31" t="s">
        <v>58</v>
      </c>
      <c r="B136" s="32"/>
      <c r="C136" s="32"/>
      <c r="D136" s="33"/>
      <c r="E136" s="33"/>
      <c r="F136" s="34" t="s">
        <v>233</v>
      </c>
      <c r="G136" s="35">
        <v>240</v>
      </c>
      <c r="H136" s="35">
        <v>57.599999999999994</v>
      </c>
      <c r="I136" s="36">
        <v>297.60000000000002</v>
      </c>
      <c r="J136" s="37" t="e">
        <f>IF(#REF!="","",0)</f>
        <v>#REF!</v>
      </c>
    </row>
    <row r="137" spans="1:10" s="38" customFormat="1" ht="29.1" customHeight="1" x14ac:dyDescent="0.2">
      <c r="A137" s="31" t="s">
        <v>327</v>
      </c>
      <c r="B137" s="32"/>
      <c r="C137" s="32"/>
      <c r="D137" s="33"/>
      <c r="E137" s="33"/>
      <c r="F137" s="34" t="s">
        <v>328</v>
      </c>
      <c r="G137" s="35">
        <v>0</v>
      </c>
      <c r="H137" s="35">
        <v>0</v>
      </c>
      <c r="I137" s="36">
        <v>0</v>
      </c>
      <c r="J137" s="37" t="e">
        <f>IF(#REF!="","",0)</f>
        <v>#REF!</v>
      </c>
    </row>
    <row r="138" spans="1:10" s="38" customFormat="1" ht="29.1" customHeight="1" x14ac:dyDescent="0.2">
      <c r="A138" s="31" t="s">
        <v>244</v>
      </c>
      <c r="B138" s="32"/>
      <c r="C138" s="32"/>
      <c r="D138" s="33"/>
      <c r="E138" s="33"/>
      <c r="F138" s="34" t="s">
        <v>248</v>
      </c>
      <c r="G138" s="35">
        <v>0</v>
      </c>
      <c r="H138" s="35">
        <v>0</v>
      </c>
      <c r="I138" s="36">
        <v>0</v>
      </c>
      <c r="J138" s="37" t="e">
        <f>IF(#REF!="","",0)</f>
        <v>#REF!</v>
      </c>
    </row>
    <row r="139" spans="1:10" s="38" customFormat="1" ht="29.1" customHeight="1" x14ac:dyDescent="0.2">
      <c r="A139" s="29"/>
      <c r="B139" s="29"/>
      <c r="C139" s="29"/>
      <c r="D139" s="29"/>
      <c r="E139" s="29"/>
      <c r="F139" s="29" t="s">
        <v>372</v>
      </c>
      <c r="G139" s="29" t="s">
        <v>281</v>
      </c>
      <c r="H139" s="29" t="s">
        <v>281</v>
      </c>
      <c r="I139" s="29" t="s">
        <v>281</v>
      </c>
      <c r="J139" s="37" t="e">
        <f>IF(#REF!="","",0)</f>
        <v>#REF!</v>
      </c>
    </row>
    <row r="140" spans="1:10" s="38" customFormat="1" ht="39" x14ac:dyDescent="0.2">
      <c r="A140" s="31" t="s">
        <v>173</v>
      </c>
      <c r="B140" s="32"/>
      <c r="C140" s="32"/>
      <c r="D140" s="33"/>
      <c r="E140" s="33"/>
      <c r="F140" s="34" t="s">
        <v>234</v>
      </c>
      <c r="G140" s="35">
        <v>40</v>
      </c>
      <c r="H140" s="35">
        <v>9.6</v>
      </c>
      <c r="I140" s="36">
        <v>49.6</v>
      </c>
      <c r="J140" s="37" t="e">
        <f>IF(#REF!="","",0)</f>
        <v>#REF!</v>
      </c>
    </row>
    <row r="141" spans="1:10" s="38" customFormat="1" ht="29.1" customHeight="1" x14ac:dyDescent="0.2">
      <c r="A141" s="31" t="s">
        <v>304</v>
      </c>
      <c r="B141" s="32"/>
      <c r="C141" s="32"/>
      <c r="D141" s="33"/>
      <c r="E141" s="33"/>
      <c r="F141" s="34" t="s">
        <v>313</v>
      </c>
      <c r="G141" s="35">
        <v>330</v>
      </c>
      <c r="H141" s="35">
        <v>79.2</v>
      </c>
      <c r="I141" s="36">
        <v>409.2</v>
      </c>
      <c r="J141" s="37" t="e">
        <f>IF(#REF!="","",0)</f>
        <v>#REF!</v>
      </c>
    </row>
    <row r="142" spans="1:10" s="38" customFormat="1" ht="29.1" customHeight="1" x14ac:dyDescent="0.2">
      <c r="A142" s="29"/>
      <c r="B142" s="29"/>
      <c r="C142" s="29"/>
      <c r="D142" s="29"/>
      <c r="E142" s="29"/>
      <c r="F142" s="29" t="s">
        <v>405</v>
      </c>
      <c r="G142" s="29" t="s">
        <v>281</v>
      </c>
      <c r="H142" s="29" t="s">
        <v>281</v>
      </c>
      <c r="I142" s="29" t="s">
        <v>281</v>
      </c>
      <c r="J142" s="37" t="e">
        <f>IF(#REF!="","",0)</f>
        <v>#REF!</v>
      </c>
    </row>
    <row r="143" spans="1:10" s="38" customFormat="1" ht="29.1" customHeight="1" x14ac:dyDescent="0.2">
      <c r="A143" s="31" t="s">
        <v>284</v>
      </c>
      <c r="B143" s="32"/>
      <c r="C143" s="32"/>
      <c r="D143" s="33"/>
      <c r="E143" s="33"/>
      <c r="F143" s="34" t="s">
        <v>296</v>
      </c>
      <c r="G143" s="35">
        <v>1920</v>
      </c>
      <c r="H143" s="35">
        <v>460.79999999999995</v>
      </c>
      <c r="I143" s="36">
        <v>2380.8000000000002</v>
      </c>
      <c r="J143" s="37" t="e">
        <f>IF(#REF!="","",0)</f>
        <v>#REF!</v>
      </c>
    </row>
    <row r="144" spans="1:10" s="38" customFormat="1" ht="29.1" customHeight="1" x14ac:dyDescent="0.2">
      <c r="A144" s="31" t="s">
        <v>174</v>
      </c>
      <c r="B144" s="32"/>
      <c r="C144" s="32"/>
      <c r="D144" s="33"/>
      <c r="E144" s="33"/>
      <c r="F144" s="34" t="s">
        <v>236</v>
      </c>
      <c r="G144" s="35">
        <v>310</v>
      </c>
      <c r="H144" s="35">
        <v>74.399999999999991</v>
      </c>
      <c r="I144" s="36">
        <v>384.4</v>
      </c>
      <c r="J144" s="37" t="e">
        <f>IF(#REF!="","",0)</f>
        <v>#REF!</v>
      </c>
    </row>
    <row r="145" spans="1:10" s="38" customFormat="1" ht="29.1" customHeight="1" x14ac:dyDescent="0.2">
      <c r="A145" s="31" t="s">
        <v>175</v>
      </c>
      <c r="B145" s="32"/>
      <c r="C145" s="32"/>
      <c r="D145" s="33"/>
      <c r="E145" s="33"/>
      <c r="F145" s="34" t="s">
        <v>237</v>
      </c>
      <c r="G145" s="35">
        <v>310</v>
      </c>
      <c r="H145" s="35">
        <v>74.399999999999991</v>
      </c>
      <c r="I145" s="36">
        <v>384.4</v>
      </c>
      <c r="J145" s="37" t="e">
        <f>IF(#REF!="","",0)</f>
        <v>#REF!</v>
      </c>
    </row>
    <row r="146" spans="1:10" s="38" customFormat="1" ht="29.1" customHeight="1" x14ac:dyDescent="0.2">
      <c r="A146" s="29"/>
      <c r="B146" s="29"/>
      <c r="C146" s="29"/>
      <c r="D146" s="29"/>
      <c r="E146" s="29"/>
      <c r="F146" s="29" t="s">
        <v>374</v>
      </c>
      <c r="G146" s="29" t="s">
        <v>281</v>
      </c>
      <c r="H146" s="29" t="s">
        <v>281</v>
      </c>
      <c r="I146" s="29" t="s">
        <v>281</v>
      </c>
      <c r="J146" s="37" t="e">
        <f>IF(#REF!="","",0)</f>
        <v>#REF!</v>
      </c>
    </row>
    <row r="147" spans="1:10" s="38" customFormat="1" ht="29.1" customHeight="1" x14ac:dyDescent="0.2">
      <c r="A147" s="31" t="s">
        <v>410</v>
      </c>
      <c r="B147" s="32"/>
      <c r="C147" s="32"/>
      <c r="D147" s="33"/>
      <c r="E147" s="33"/>
      <c r="F147" s="34" t="s">
        <v>52</v>
      </c>
      <c r="G147" s="35">
        <v>0</v>
      </c>
      <c r="H147" s="35">
        <v>0</v>
      </c>
      <c r="I147" s="36">
        <v>0</v>
      </c>
      <c r="J147" s="37" t="e">
        <f>IF(#REF!="","",0)</f>
        <v>#REF!</v>
      </c>
    </row>
    <row r="148" spans="1:10" s="38" customFormat="1" ht="29.1" customHeight="1" x14ac:dyDescent="0.2">
      <c r="A148" s="31" t="s">
        <v>235</v>
      </c>
      <c r="B148" s="32"/>
      <c r="C148" s="32"/>
      <c r="D148" s="33"/>
      <c r="E148" s="33"/>
      <c r="F148" s="34" t="s">
        <v>52</v>
      </c>
      <c r="G148" s="35">
        <v>0</v>
      </c>
      <c r="H148" s="35">
        <v>0</v>
      </c>
      <c r="I148" s="36">
        <v>0</v>
      </c>
      <c r="J148" s="37" t="e">
        <f>IF(#REF!="","",0)</f>
        <v>#REF!</v>
      </c>
    </row>
    <row r="149" spans="1:10" s="38" customFormat="1" ht="29.1" customHeight="1" x14ac:dyDescent="0.2">
      <c r="A149" s="31" t="s">
        <v>413</v>
      </c>
      <c r="B149" s="32"/>
      <c r="C149" s="32"/>
      <c r="D149" s="33"/>
      <c r="E149" s="33"/>
      <c r="F149" s="34" t="s">
        <v>52</v>
      </c>
      <c r="G149" s="35">
        <v>0</v>
      </c>
      <c r="H149" s="35">
        <v>0</v>
      </c>
      <c r="I149" s="36">
        <v>0</v>
      </c>
    </row>
    <row r="150" spans="1:10" s="38" customFormat="1" ht="29.1" customHeight="1" x14ac:dyDescent="0.2">
      <c r="A150" s="31" t="s">
        <v>324</v>
      </c>
      <c r="B150" s="32"/>
      <c r="C150" s="32"/>
      <c r="D150" s="33"/>
      <c r="E150" s="33"/>
      <c r="F150" s="34" t="s">
        <v>52</v>
      </c>
      <c r="G150" s="35">
        <v>0</v>
      </c>
      <c r="H150" s="35">
        <v>0</v>
      </c>
      <c r="I150" s="36">
        <v>0</v>
      </c>
      <c r="J150" s="37" t="e">
        <f>IF(#REF!="","",0)</f>
        <v>#REF!</v>
      </c>
    </row>
    <row r="151" spans="1:10" s="38" customFormat="1" ht="29.1" customHeight="1" x14ac:dyDescent="0.2">
      <c r="A151" s="31" t="s">
        <v>404</v>
      </c>
      <c r="B151" s="32"/>
      <c r="C151" s="32"/>
      <c r="D151" s="33"/>
      <c r="E151" s="33"/>
      <c r="F151" s="34" t="s">
        <v>52</v>
      </c>
      <c r="G151" s="35">
        <v>0</v>
      </c>
      <c r="H151" s="35">
        <v>0</v>
      </c>
      <c r="I151" s="36">
        <v>0</v>
      </c>
    </row>
    <row r="152" spans="1:10" s="38" customFormat="1" ht="29.1" customHeight="1" x14ac:dyDescent="0.2">
      <c r="A152" s="31" t="s">
        <v>102</v>
      </c>
      <c r="B152" s="32"/>
      <c r="C152" s="32"/>
      <c r="D152" s="33"/>
      <c r="E152" s="33"/>
      <c r="F152" s="34" t="s">
        <v>52</v>
      </c>
      <c r="G152" s="35">
        <v>0</v>
      </c>
      <c r="H152" s="35">
        <v>0</v>
      </c>
      <c r="I152" s="36">
        <v>0</v>
      </c>
      <c r="J152" s="37" t="e">
        <f>IF(#REF!="","",0)</f>
        <v>#REF!</v>
      </c>
    </row>
    <row r="153" spans="1:10" s="38" customFormat="1" ht="29.1" customHeight="1" x14ac:dyDescent="0.2">
      <c r="A153" s="31" t="s">
        <v>407</v>
      </c>
      <c r="B153" s="32"/>
      <c r="C153" s="32"/>
      <c r="D153" s="33"/>
      <c r="E153" s="33"/>
      <c r="F153" s="34" t="s">
        <v>52</v>
      </c>
      <c r="G153" s="35">
        <v>0</v>
      </c>
      <c r="H153" s="35">
        <v>0</v>
      </c>
      <c r="I153" s="36">
        <v>0</v>
      </c>
    </row>
    <row r="154" spans="1:10" s="38" customFormat="1" ht="29.1" customHeight="1" x14ac:dyDescent="0.2">
      <c r="A154" s="31" t="s">
        <v>118</v>
      </c>
      <c r="B154" s="32"/>
      <c r="C154" s="32"/>
      <c r="D154" s="33"/>
      <c r="E154" s="33"/>
      <c r="F154" s="34" t="s">
        <v>52</v>
      </c>
      <c r="G154" s="35">
        <v>0</v>
      </c>
      <c r="H154" s="35">
        <v>0</v>
      </c>
      <c r="I154" s="36">
        <v>0</v>
      </c>
      <c r="J154" s="37" t="e">
        <f>IF(#REF!="","",0)</f>
        <v>#REF!</v>
      </c>
    </row>
    <row r="155" spans="1:10" s="38" customFormat="1" ht="29.1" customHeight="1" x14ac:dyDescent="0.2">
      <c r="A155" s="31" t="s">
        <v>406</v>
      </c>
      <c r="B155" s="32"/>
      <c r="C155" s="32"/>
      <c r="D155" s="33"/>
      <c r="E155" s="33"/>
      <c r="F155" s="34" t="s">
        <v>52</v>
      </c>
      <c r="G155" s="35">
        <v>0</v>
      </c>
      <c r="H155" s="35">
        <v>0</v>
      </c>
      <c r="I155" s="36">
        <v>0</v>
      </c>
      <c r="J155" s="37" t="e">
        <f>IF(#REF!="","",0)</f>
        <v>#REF!</v>
      </c>
    </row>
    <row r="156" spans="1:10" s="38" customFormat="1" ht="29.1" customHeight="1" x14ac:dyDescent="0.2">
      <c r="A156" s="31" t="s">
        <v>105</v>
      </c>
      <c r="B156" s="32"/>
      <c r="C156" s="32"/>
      <c r="D156" s="33"/>
      <c r="E156" s="33"/>
      <c r="F156" s="34" t="s">
        <v>52</v>
      </c>
      <c r="G156" s="35">
        <v>0</v>
      </c>
      <c r="H156" s="35">
        <v>0</v>
      </c>
      <c r="I156" s="36">
        <v>0</v>
      </c>
      <c r="J156" s="37" t="e">
        <f>IF(#REF!="","",0)</f>
        <v>#REF!</v>
      </c>
    </row>
    <row r="157" spans="1:10" s="38" customFormat="1" ht="29.1" customHeight="1" x14ac:dyDescent="0.2">
      <c r="A157" s="31" t="s">
        <v>343</v>
      </c>
      <c r="B157" s="32"/>
      <c r="C157" s="32"/>
      <c r="D157" s="33"/>
      <c r="E157" s="33"/>
      <c r="F157" s="34" t="s">
        <v>52</v>
      </c>
      <c r="G157" s="35">
        <v>0</v>
      </c>
      <c r="H157" s="35">
        <v>0</v>
      </c>
      <c r="I157" s="36">
        <v>0</v>
      </c>
    </row>
    <row r="158" spans="1:10" s="38" customFormat="1" ht="28.9" customHeight="1" x14ac:dyDescent="0.2">
      <c r="A158" s="31" t="s">
        <v>344</v>
      </c>
      <c r="B158" s="32"/>
      <c r="C158" s="32"/>
      <c r="D158" s="33"/>
      <c r="E158" s="33"/>
      <c r="F158" s="34" t="s">
        <v>52</v>
      </c>
      <c r="G158" s="35">
        <v>0</v>
      </c>
      <c r="H158" s="35">
        <v>0</v>
      </c>
      <c r="I158" s="36">
        <v>0</v>
      </c>
    </row>
    <row r="159" spans="1:10" s="38" customFormat="1" ht="29.1" customHeight="1" x14ac:dyDescent="0.2">
      <c r="A159" s="31" t="s">
        <v>345</v>
      </c>
      <c r="B159" s="32"/>
      <c r="C159" s="32"/>
      <c r="D159" s="33"/>
      <c r="E159" s="33"/>
      <c r="F159" s="34" t="s">
        <v>52</v>
      </c>
      <c r="G159" s="35">
        <v>0</v>
      </c>
      <c r="H159" s="35">
        <v>0</v>
      </c>
      <c r="I159" s="36">
        <v>0</v>
      </c>
    </row>
    <row r="160" spans="1:10" s="38" customFormat="1" ht="28.9" customHeight="1" x14ac:dyDescent="0.2">
      <c r="A160" s="31" t="s">
        <v>346</v>
      </c>
      <c r="B160" s="32"/>
      <c r="C160" s="32"/>
      <c r="D160" s="33"/>
      <c r="E160" s="33"/>
      <c r="F160" s="34" t="s">
        <v>52</v>
      </c>
      <c r="G160" s="35">
        <v>0</v>
      </c>
      <c r="H160" s="35">
        <v>0</v>
      </c>
      <c r="I160" s="36">
        <v>0</v>
      </c>
    </row>
    <row r="161" spans="1:10" s="38" customFormat="1" ht="28.9" customHeight="1" x14ac:dyDescent="0.2">
      <c r="A161" s="31" t="s">
        <v>347</v>
      </c>
      <c r="B161" s="32"/>
      <c r="C161" s="32"/>
      <c r="D161" s="33"/>
      <c r="E161" s="33"/>
      <c r="F161" s="34" t="s">
        <v>52</v>
      </c>
      <c r="G161" s="35">
        <v>0</v>
      </c>
      <c r="H161" s="35">
        <v>0</v>
      </c>
      <c r="I161" s="36">
        <v>0</v>
      </c>
    </row>
    <row r="162" spans="1:10" s="38" customFormat="1" ht="28.9" customHeight="1" x14ac:dyDescent="0.2">
      <c r="A162" s="31" t="s">
        <v>348</v>
      </c>
      <c r="B162" s="32"/>
      <c r="C162" s="32"/>
      <c r="D162" s="33"/>
      <c r="E162" s="33"/>
      <c r="F162" s="34" t="s">
        <v>52</v>
      </c>
      <c r="G162" s="35">
        <v>0</v>
      </c>
      <c r="H162" s="35">
        <v>0</v>
      </c>
      <c r="I162" s="36">
        <v>0</v>
      </c>
    </row>
    <row r="163" spans="1:10" s="38" customFormat="1" ht="28.9" customHeight="1" x14ac:dyDescent="0.2">
      <c r="A163" s="31" t="s">
        <v>349</v>
      </c>
      <c r="B163" s="32"/>
      <c r="C163" s="32"/>
      <c r="D163" s="33"/>
      <c r="E163" s="33"/>
      <c r="F163" s="34" t="s">
        <v>52</v>
      </c>
      <c r="G163" s="35">
        <v>0</v>
      </c>
      <c r="H163" s="35">
        <v>0</v>
      </c>
      <c r="I163" s="36">
        <v>0</v>
      </c>
    </row>
    <row r="164" spans="1:10" s="38" customFormat="1" ht="28.9" customHeight="1" x14ac:dyDescent="0.2">
      <c r="A164" s="31" t="s">
        <v>350</v>
      </c>
      <c r="B164" s="32"/>
      <c r="C164" s="32"/>
      <c r="D164" s="33"/>
      <c r="E164" s="33"/>
      <c r="F164" s="34" t="s">
        <v>52</v>
      </c>
      <c r="G164" s="35">
        <v>0</v>
      </c>
      <c r="H164" s="35">
        <v>0</v>
      </c>
      <c r="I164" s="36">
        <v>0</v>
      </c>
    </row>
    <row r="165" spans="1:10" s="38" customFormat="1" ht="28.9" customHeight="1" x14ac:dyDescent="0.2">
      <c r="A165" s="31" t="s">
        <v>399</v>
      </c>
      <c r="B165" s="32"/>
      <c r="C165" s="32"/>
      <c r="D165" s="33"/>
      <c r="E165" s="33"/>
      <c r="F165" s="34" t="s">
        <v>52</v>
      </c>
      <c r="G165" s="35">
        <v>0</v>
      </c>
      <c r="H165" s="35">
        <v>0</v>
      </c>
      <c r="I165" s="36">
        <v>0</v>
      </c>
    </row>
    <row r="166" spans="1:10" s="38" customFormat="1" ht="28.9" customHeight="1" x14ac:dyDescent="0.2">
      <c r="A166" s="31" t="s">
        <v>400</v>
      </c>
      <c r="B166" s="32"/>
      <c r="C166" s="32"/>
      <c r="D166" s="33"/>
      <c r="E166" s="33"/>
      <c r="F166" s="34" t="s">
        <v>52</v>
      </c>
      <c r="G166" s="35">
        <v>0</v>
      </c>
      <c r="H166" s="35">
        <v>0</v>
      </c>
      <c r="I166" s="36">
        <v>0</v>
      </c>
    </row>
    <row r="167" spans="1:10" s="38" customFormat="1" ht="28.9" customHeight="1" x14ac:dyDescent="0.2">
      <c r="A167" s="31" t="s">
        <v>401</v>
      </c>
      <c r="B167" s="32"/>
      <c r="C167" s="32"/>
      <c r="D167" s="33"/>
      <c r="E167" s="33"/>
      <c r="F167" s="34" t="s">
        <v>52</v>
      </c>
      <c r="G167" s="35">
        <v>0</v>
      </c>
      <c r="H167" s="35">
        <v>0</v>
      </c>
      <c r="I167" s="36">
        <v>0</v>
      </c>
    </row>
    <row r="168" spans="1:10" s="38" customFormat="1" ht="28.9" customHeight="1" x14ac:dyDescent="0.2">
      <c r="A168" s="31" t="s">
        <v>402</v>
      </c>
      <c r="B168" s="32"/>
      <c r="C168" s="32"/>
      <c r="D168" s="33"/>
      <c r="E168" s="33"/>
      <c r="F168" s="34" t="s">
        <v>52</v>
      </c>
      <c r="G168" s="35">
        <v>0</v>
      </c>
      <c r="H168" s="35">
        <v>0</v>
      </c>
      <c r="I168" s="36">
        <v>0</v>
      </c>
    </row>
    <row r="169" spans="1:10" s="38" customFormat="1" ht="28.9" customHeight="1" x14ac:dyDescent="0.2">
      <c r="A169" s="31" t="s">
        <v>403</v>
      </c>
      <c r="B169" s="32"/>
      <c r="C169" s="32"/>
      <c r="D169" s="33"/>
      <c r="E169" s="33"/>
      <c r="F169" s="34" t="s">
        <v>52</v>
      </c>
      <c r="G169" s="35">
        <v>0</v>
      </c>
      <c r="H169" s="35">
        <v>0</v>
      </c>
      <c r="I169" s="36">
        <v>0</v>
      </c>
    </row>
    <row r="170" spans="1:10" s="38" customFormat="1" ht="28.9" customHeight="1" x14ac:dyDescent="0.2">
      <c r="A170" s="31" t="s">
        <v>408</v>
      </c>
      <c r="B170" s="32"/>
      <c r="C170" s="32"/>
      <c r="D170" s="33"/>
      <c r="E170" s="33"/>
      <c r="F170" s="34" t="s">
        <v>52</v>
      </c>
      <c r="G170" s="35">
        <v>0</v>
      </c>
      <c r="H170" s="35">
        <v>0</v>
      </c>
      <c r="I170" s="36">
        <v>0</v>
      </c>
    </row>
    <row r="171" spans="1:10" s="38" customFormat="1" ht="28.9" customHeight="1" x14ac:dyDescent="0.2">
      <c r="A171" s="31" t="s">
        <v>409</v>
      </c>
      <c r="B171" s="32"/>
      <c r="C171" s="32"/>
      <c r="D171" s="33"/>
      <c r="E171" s="33"/>
      <c r="F171" s="34" t="s">
        <v>52</v>
      </c>
      <c r="G171" s="35">
        <v>0</v>
      </c>
      <c r="H171" s="35">
        <v>0</v>
      </c>
      <c r="I171" s="36">
        <v>0</v>
      </c>
    </row>
    <row r="172" spans="1:10" s="38" customFormat="1" ht="29.1" customHeight="1" x14ac:dyDescent="0.2">
      <c r="A172" s="29"/>
      <c r="B172" s="29"/>
      <c r="C172" s="29"/>
      <c r="D172" s="29"/>
      <c r="E172" s="29"/>
      <c r="F172" s="29" t="s">
        <v>375</v>
      </c>
      <c r="G172" s="29" t="s">
        <v>281</v>
      </c>
      <c r="H172" s="29" t="s">
        <v>281</v>
      </c>
      <c r="I172" s="29" t="s">
        <v>281</v>
      </c>
      <c r="J172" s="37" t="e">
        <f>IF(#REF!="","",0)</f>
        <v>#REF!</v>
      </c>
    </row>
    <row r="173" spans="1:10" s="38" customFormat="1" ht="34.5" customHeight="1" x14ac:dyDescent="0.2">
      <c r="A173" s="39" t="s">
        <v>74</v>
      </c>
      <c r="B173" s="40"/>
      <c r="C173" s="40"/>
      <c r="D173" s="41"/>
      <c r="E173" s="41"/>
      <c r="F173" s="42" t="s">
        <v>97</v>
      </c>
      <c r="G173" s="35">
        <v>2700</v>
      </c>
      <c r="H173" s="35">
        <v>648</v>
      </c>
      <c r="I173" s="36">
        <v>3348</v>
      </c>
      <c r="J173" s="37" t="e">
        <f>IF(#REF!="","",0)</f>
        <v>#REF!</v>
      </c>
    </row>
    <row r="174" spans="1:10" s="38" customFormat="1" ht="34.5" customHeight="1" x14ac:dyDescent="0.2">
      <c r="A174" s="39" t="s">
        <v>256</v>
      </c>
      <c r="B174" s="40"/>
      <c r="C174" s="40"/>
      <c r="D174" s="41"/>
      <c r="E174" s="41"/>
      <c r="F174" s="42" t="s">
        <v>396</v>
      </c>
      <c r="G174" s="35">
        <v>350</v>
      </c>
      <c r="H174" s="35">
        <v>84</v>
      </c>
      <c r="I174" s="36">
        <v>434</v>
      </c>
      <c r="J174" s="37" t="e">
        <f>IF(#REF!="","",0)</f>
        <v>#REF!</v>
      </c>
    </row>
    <row r="175" spans="1:10" s="38" customFormat="1" ht="34.5" customHeight="1" x14ac:dyDescent="0.2">
      <c r="A175" s="39" t="s">
        <v>384</v>
      </c>
      <c r="B175" s="40"/>
      <c r="C175" s="40"/>
      <c r="D175" s="41"/>
      <c r="E175" s="41"/>
      <c r="F175" s="42" t="s">
        <v>385</v>
      </c>
      <c r="G175" s="35">
        <v>700</v>
      </c>
      <c r="H175" s="35">
        <v>168</v>
      </c>
      <c r="I175" s="36">
        <v>868</v>
      </c>
      <c r="J175" s="37" t="e">
        <f>IF(#REF!="","",0)</f>
        <v>#REF!</v>
      </c>
    </row>
    <row r="176" spans="1:10" s="38" customFormat="1" ht="34.5" customHeight="1" x14ac:dyDescent="0.2">
      <c r="A176" s="39" t="s">
        <v>386</v>
      </c>
      <c r="B176" s="40"/>
      <c r="C176" s="40"/>
      <c r="D176" s="41"/>
      <c r="E176" s="41"/>
      <c r="F176" s="42" t="s">
        <v>387</v>
      </c>
      <c r="G176" s="35">
        <v>700</v>
      </c>
      <c r="H176" s="35">
        <v>168</v>
      </c>
      <c r="I176" s="36">
        <v>868</v>
      </c>
      <c r="J176" s="37" t="e">
        <f>IF(#REF!="","",0)</f>
        <v>#REF!</v>
      </c>
    </row>
    <row r="177" spans="1:10" s="38" customFormat="1" ht="34.5" customHeight="1" x14ac:dyDescent="0.2">
      <c r="A177" s="39" t="s">
        <v>388</v>
      </c>
      <c r="B177" s="40"/>
      <c r="C177" s="40"/>
      <c r="D177" s="41"/>
      <c r="E177" s="41"/>
      <c r="F177" s="42" t="s">
        <v>389</v>
      </c>
      <c r="G177" s="35">
        <v>700</v>
      </c>
      <c r="H177" s="35">
        <v>168</v>
      </c>
      <c r="I177" s="36">
        <v>868</v>
      </c>
      <c r="J177" s="37" t="e">
        <f>IF(#REF!="","",0)</f>
        <v>#REF!</v>
      </c>
    </row>
    <row r="178" spans="1:10" s="6" customFormat="1" ht="34.5" customHeight="1" x14ac:dyDescent="0.2">
      <c r="A178" s="39" t="s">
        <v>390</v>
      </c>
      <c r="B178" s="40"/>
      <c r="C178" s="40"/>
      <c r="D178" s="41"/>
      <c r="E178" s="41"/>
      <c r="F178" s="42" t="s">
        <v>391</v>
      </c>
      <c r="G178" s="35">
        <v>700</v>
      </c>
      <c r="H178" s="35">
        <v>168</v>
      </c>
      <c r="I178" s="36">
        <v>868</v>
      </c>
      <c r="J178" s="4"/>
    </row>
    <row r="179" spans="1:10" ht="34.5" customHeight="1" x14ac:dyDescent="0.2">
      <c r="A179" s="39" t="s">
        <v>394</v>
      </c>
      <c r="B179" s="40"/>
      <c r="C179" s="40"/>
      <c r="D179" s="41"/>
      <c r="E179" s="41"/>
      <c r="F179" s="42" t="s">
        <v>395</v>
      </c>
      <c r="G179" s="35">
        <v>700</v>
      </c>
      <c r="H179" s="35">
        <v>168</v>
      </c>
      <c r="I179" s="36">
        <v>868</v>
      </c>
    </row>
    <row r="180" spans="1:10" ht="34.5" customHeight="1" x14ac:dyDescent="0.2">
      <c r="A180" s="39" t="s">
        <v>397</v>
      </c>
      <c r="B180" s="40"/>
      <c r="C180" s="40"/>
      <c r="D180" s="41"/>
      <c r="E180" s="41"/>
      <c r="F180" s="42" t="s">
        <v>398</v>
      </c>
      <c r="G180" s="35">
        <v>700</v>
      </c>
      <c r="H180" s="35">
        <v>168</v>
      </c>
      <c r="I180" s="36">
        <v>868</v>
      </c>
    </row>
    <row r="181" spans="1:10" ht="34.5" customHeight="1" x14ac:dyDescent="0.2">
      <c r="A181" s="39" t="s">
        <v>378</v>
      </c>
      <c r="B181" s="40"/>
      <c r="C181" s="40"/>
      <c r="D181" s="41"/>
      <c r="E181" s="41"/>
      <c r="F181" s="42" t="s">
        <v>379</v>
      </c>
      <c r="G181" s="35">
        <v>0</v>
      </c>
      <c r="H181" s="35">
        <v>0</v>
      </c>
      <c r="I181" s="36">
        <v>0</v>
      </c>
    </row>
    <row r="182" spans="1:10" ht="34.5" customHeight="1" x14ac:dyDescent="0.2">
      <c r="A182" s="39" t="s">
        <v>384</v>
      </c>
      <c r="B182" s="40" t="s">
        <v>23</v>
      </c>
      <c r="C182" s="40"/>
      <c r="D182" s="41"/>
      <c r="E182" s="41"/>
      <c r="F182" s="42" t="s">
        <v>385</v>
      </c>
      <c r="G182" s="35">
        <v>0</v>
      </c>
      <c r="H182" s="35">
        <v>0</v>
      </c>
      <c r="I182" s="36">
        <v>0</v>
      </c>
    </row>
    <row r="183" spans="1:10" ht="34.5" customHeight="1" x14ac:dyDescent="0.2">
      <c r="A183" s="39" t="s">
        <v>386</v>
      </c>
      <c r="B183" s="40" t="s">
        <v>23</v>
      </c>
      <c r="C183" s="40"/>
      <c r="D183" s="41"/>
      <c r="E183" s="41"/>
      <c r="F183" s="42" t="s">
        <v>387</v>
      </c>
      <c r="G183" s="35">
        <v>0</v>
      </c>
      <c r="H183" s="35">
        <v>0</v>
      </c>
      <c r="I183" s="36">
        <v>0</v>
      </c>
    </row>
    <row r="184" spans="1:10" ht="34.5" customHeight="1" x14ac:dyDescent="0.2">
      <c r="A184" s="39" t="s">
        <v>388</v>
      </c>
      <c r="B184" s="40" t="s">
        <v>23</v>
      </c>
      <c r="C184" s="40"/>
      <c r="D184" s="41"/>
      <c r="E184" s="41"/>
      <c r="F184" s="42" t="s">
        <v>389</v>
      </c>
      <c r="G184" s="35">
        <v>0</v>
      </c>
      <c r="H184" s="35">
        <v>0</v>
      </c>
      <c r="I184" s="36">
        <v>0</v>
      </c>
    </row>
    <row r="185" spans="1:10" ht="34.5" customHeight="1" x14ac:dyDescent="0.2">
      <c r="A185" s="39" t="s">
        <v>390</v>
      </c>
      <c r="B185" s="40" t="s">
        <v>23</v>
      </c>
      <c r="C185" s="40"/>
      <c r="D185" s="41"/>
      <c r="E185" s="41"/>
      <c r="F185" s="42" t="s">
        <v>391</v>
      </c>
      <c r="G185" s="35">
        <v>0</v>
      </c>
      <c r="H185" s="35">
        <v>0</v>
      </c>
      <c r="I185" s="36">
        <v>0</v>
      </c>
    </row>
    <row r="186" spans="1:10" ht="34.5" customHeight="1" x14ac:dyDescent="0.2">
      <c r="A186" s="39" t="s">
        <v>394</v>
      </c>
      <c r="B186" s="40" t="s">
        <v>23</v>
      </c>
      <c r="C186" s="40"/>
      <c r="D186" s="41"/>
      <c r="E186" s="41"/>
      <c r="F186" s="42" t="s">
        <v>395</v>
      </c>
      <c r="G186" s="35">
        <v>0</v>
      </c>
      <c r="H186" s="35">
        <v>0</v>
      </c>
      <c r="I186" s="36">
        <v>0</v>
      </c>
    </row>
  </sheetData>
  <mergeCells count="4">
    <mergeCell ref="G2:J2"/>
    <mergeCell ref="F5:F6"/>
    <mergeCell ref="G5:J6"/>
    <mergeCell ref="A3:I4"/>
  </mergeCells>
  <phoneticPr fontId="16" type="noConversion"/>
  <printOptions horizontalCentered="1"/>
  <pageMargins left="0" right="0" top="0.39370078740157483" bottom="0.39370078740157483" header="0" footer="0"/>
  <pageSetup paperSize="9" scale="38" fitToHeight="0" orientation="landscape" r:id="rId1"/>
  <headerFooter alignWithMargins="0"/>
  <rowBreaks count="3" manualBreakCount="3">
    <brk id="83" max="9" man="1"/>
    <brk id="123" max="9" man="1"/>
    <brk id="16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18</vt:i4>
      </vt:variant>
    </vt:vector>
  </HeadingPairs>
  <TitlesOfParts>
    <vt:vector size="27" baseType="lpstr">
      <vt:lpstr>A3 SB Basic (30 TFSI)</vt:lpstr>
      <vt:lpstr>A3 SB Basic (35 TFSI)</vt:lpstr>
      <vt:lpstr>A3 SB Basic (30 TFSI) Stronic</vt:lpstr>
      <vt:lpstr>A3 SB Basic (35 TFSI) Stronic</vt:lpstr>
      <vt:lpstr>A3 SB Basic (30 TDI) Stronic</vt:lpstr>
      <vt:lpstr>A3 SB Advanced(30 TFSI) Stronic</vt:lpstr>
      <vt:lpstr>A3 SB Advanced(35 TFSI) Stronic</vt:lpstr>
      <vt:lpstr>A3 SB S line (30 TFSI) Stronic</vt:lpstr>
      <vt:lpstr>A3 SB S line (35 TFSI) Stronic</vt:lpstr>
      <vt:lpstr>'A3 SB Advanced(30 TFSI) Stronic'!Print_Area</vt:lpstr>
      <vt:lpstr>'A3 SB Advanced(35 TFSI) Stronic'!Print_Area</vt:lpstr>
      <vt:lpstr>'A3 SB Basic (30 TDI) Stronic'!Print_Area</vt:lpstr>
      <vt:lpstr>'A3 SB Basic (30 TFSI)'!Print_Area</vt:lpstr>
      <vt:lpstr>'A3 SB Basic (30 TFSI) Stronic'!Print_Area</vt:lpstr>
      <vt:lpstr>'A3 SB Basic (35 TFSI)'!Print_Area</vt:lpstr>
      <vt:lpstr>'A3 SB Basic (35 TFSI) Stronic'!Print_Area</vt:lpstr>
      <vt:lpstr>'A3 SB S line (30 TFSI) Stronic'!Print_Area</vt:lpstr>
      <vt:lpstr>'A3 SB S line (35 TFSI) Stronic'!Print_Area</vt:lpstr>
      <vt:lpstr>'A3 SB Advanced(30 TFSI) Stronic'!Print_Titles</vt:lpstr>
      <vt:lpstr>'A3 SB Advanced(35 TFSI) Stronic'!Print_Titles</vt:lpstr>
      <vt:lpstr>'A3 SB Basic (30 TDI) Stronic'!Print_Titles</vt:lpstr>
      <vt:lpstr>'A3 SB Basic (30 TFSI)'!Print_Titles</vt:lpstr>
      <vt:lpstr>'A3 SB Basic (30 TFSI) Stronic'!Print_Titles</vt:lpstr>
      <vt:lpstr>'A3 SB Basic (35 TFSI)'!Print_Titles</vt:lpstr>
      <vt:lpstr>'A3 SB Basic (35 TFSI) Stronic'!Print_Titles</vt:lpstr>
      <vt:lpstr>'A3 SB S line (30 TFSI) Stronic'!Print_Titles</vt:lpstr>
      <vt:lpstr>'A3 SB S line (35 TFSI) Stronic'!Print_Titles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Kakouris Ioannis</cp:lastModifiedBy>
  <cp:lastPrinted>2023-07-05T09:25:48Z</cp:lastPrinted>
  <dcterms:created xsi:type="dcterms:W3CDTF">2016-06-29T13:36:18Z</dcterms:created>
  <dcterms:modified xsi:type="dcterms:W3CDTF">2023-11-07T13:24:33Z</dcterms:modified>
</cp:coreProperties>
</file>